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<sst xmlns="http://schemas.openxmlformats.org/spreadsheetml/2006/main" count="243" uniqueCount="172">
  <si>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</si>
  <si>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</si>
  <si>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</si>
  <si>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</si>
  <si>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</si>
  <si>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</si>
  <si>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</si>
  <si>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</si>
  <si>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</si>
  <si>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</si>
  <si>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</si>
  <si>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</si>
  <si>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</si>
  <si>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</si>
  <si>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</si>
  <si>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</si>
  <si>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</si>
  <si>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</si>
  <si>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</si>
  <si>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</si>
  <si>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</si>
  <si>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</si>
  <si>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</si>
  <si>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</si>
  <si>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</si>
  <si>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</si>
  <si>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</si>
  <si>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</si>
  <si>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</si>
  <si>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</si>
  <si>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</si>
  <si>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</si>
  <si>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</si>
  <si>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</si>
  <si>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</si>
  <si>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</si>
  <si>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</si>
  <si>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</si>
  <si>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</si>
  <si>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</si>
  <si>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</si>
  <si>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</si>
  <si>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</si>
  <si>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</si>
  <si>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</si>
  <si>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</si>
  <si>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</si>
  <si>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</si>
  <si>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</si>
  <si>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</si>
  <si>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</si>
  <si>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</si>
  <si>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</si>
  <si>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</si>
  <si>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</si>
  <si>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</si>
  <si>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</si>
  <si>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</si>
  <si>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</si>
  <si>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</si>
  <si>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</si>
  <si>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</si>
  <si>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</si>
  <si>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</si>
  <si>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</si>
  <si>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</si>
  <si>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</si>
  <si>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</si>
  <si>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</si>
  <si>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</si>
  <si>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</si>
  <si>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</si>
  <si>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</si>
  <si>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</si>
  <si>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</si>
  <si>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</si>
  <si>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</si>
  <si>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</si>
  <si>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</si>
  <si>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</si>
  <si>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</si>
  <si>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</si>
  <si>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</si>
  <si>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</si>
  <si>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</si>
  <si>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</si>
  <si>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</si>
  <si>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</si>
  <si>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</si>
  <si>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</si>
  <si>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</si>
  <si>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</si>
  <si>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</si>
  <si>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</si>
  <si>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</si>
  <si>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</si>
  <si>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</si>
  <si>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</si>
  <si>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</si>
  <si>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</si>
  <si>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</si>
  <si>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</si>
  <si>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</si>
  <si>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</si>
  <si>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</si>
  <si>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</si>
  <si>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</si>
  <si>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</si>
  <si>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</si>
  <si>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</si>
  <si>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</si>
  <si>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</si>
  <si>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</si>
  <si>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</si>
  <si>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</si>
  <si>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</si>
  <si>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</si>
  <si>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</si>
  <si>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</si>
  <si>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</si>
  <si>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</si>
  <si>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</si>
  <si>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</si>
  <si>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</si>
  <si>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</si>
  <si>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</si>
  <si>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</si>
  <si>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</si>
  <si>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</si>
  <si>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</si>
  <si>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</si>
  <si>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</si>
  <si>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</si>
  <si>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</si>
  <si>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</si>
  <si>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</si>
  <si>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</si>
  <si>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</si>
  <si>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</si>
  <si>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</si>
  <si>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</si>
  <si>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</si>
  <si>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</si>
  <si>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</si>
  <si>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</si>
  <si>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</si>
  <si>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</si>
  <si>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NOMBRE DEL PROYECTO O ACTIVIDAD A REALIZAR</t>
  </si>
  <si>
    <t xml:space="preserve">NOMBRE Y CARGO DEL FUNCIONARIO RESPONSABLE DEL ESTUDIANTE EN MODALIDAD DE BECARIO: </t>
  </si>
  <si>
    <t xml:space="preserve">  SI      NO    X </t>
  </si>
  <si>
    <t xml:space="preserve">Otros:                                                                                                         </t>
  </si>
  <si>
    <t xml:space="preserve">              Cuáles?   Reporte de Historia Académica del SIA</t>
  </si>
  <si>
    <t>Otros: Cuáles?  Dictar talleres a los estudiantes y darles asesorá en la solución de problemas</t>
  </si>
  <si>
    <t>Habilidades de digitación  1</t>
  </si>
  <si>
    <t xml:space="preserve"> Iniciativa                                        3</t>
  </si>
  <si>
    <t>Capacidad de análisis      5</t>
  </si>
  <si>
    <t xml:space="preserve"> Creatividad                                     5</t>
  </si>
  <si>
    <t>Planeación                      3</t>
  </si>
  <si>
    <t xml:space="preserve"> Habilidades de conciliación             3</t>
  </si>
  <si>
    <t>Organización                   3</t>
  </si>
  <si>
    <t xml:space="preserve"> Autocontrol emocional                    1</t>
  </si>
  <si>
    <t>Liderazgo                        5</t>
  </si>
  <si>
    <t>Los aspirantes deben realizar una prueba técnica definida por el docente</t>
  </si>
  <si>
    <t>Auxiliar de Docencia Sistemas Complejos</t>
  </si>
  <si>
    <t>Profesor: Carlos Jaime Franco y Lorena Cadavid</t>
  </si>
  <si>
    <t>séptimo semestre o superior</t>
  </si>
  <si>
    <t>SI    X    NO   Cuál ? Asignatura: Sistemas Complejos</t>
  </si>
  <si>
    <t>Manejo de Sofware: Qué programas? Excel en nivel intermedio, Netlogo nivel intermedio</t>
  </si>
  <si>
    <t>Estudiante de Ingeniería de Sistemas, Administrativa o Industrial de 7° semestre o superior que haya cursado la asignatura y la haya aprobado con una nota igual o superior a 4.2, y tenga un dominio intermedio o avanzado de Netlogo y Excel</t>
  </si>
  <si>
    <t>NÚMERO DE PLAZAS DISPONIBLES: 1</t>
  </si>
  <si>
    <t>INTENSIDAD HORARIA SEMANAL REQUERIDA  (Horas):  12</t>
  </si>
  <si>
    <t>TIEMPO DE VINCULACIÓN (Meses): 1 semestre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</si>
</sst>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5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8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2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3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4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5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6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8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19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3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4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5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6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7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8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9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30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31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32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33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34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35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36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37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38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39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40" name="Rectangle 19"/>
        <xdr:cNvSpPr>
          <a:spLocks/>
        </xdr:cNvSpPr>
      </xdr:nvSpPr>
      <xdr:spPr>
        <a:xfrm>
          <a:off x="314325" y="14506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81</xdr:row>
      <xdr:rowOff>95250</xdr:rowOff>
    </xdr:from>
    <xdr:to>
      <xdr:col>0</xdr:col>
      <xdr:colOff>495300</xdr:colOff>
      <xdr:row>81</xdr:row>
      <xdr:rowOff>219075</xdr:rowOff>
    </xdr:to>
    <xdr:sp>
      <xdr:nvSpPr>
        <xdr:cNvPr id="41" name="Rectangle 19"/>
        <xdr:cNvSpPr>
          <a:spLocks/>
        </xdr:cNvSpPr>
      </xdr:nvSpPr>
      <xdr:spPr>
        <a:xfrm>
          <a:off x="314325" y="16087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="115" zoomScaleSheetLayoutView="115" zoomScalePageLayoutView="0" workbookViewId="0" topLeftCell="A40">
      <selection activeCell="A61" sqref="A61:J6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101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3"/>
    </row>
    <row r="9" spans="1:10" ht="15" customHeight="1">
      <c r="A9" s="76" t="s">
        <v>123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124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5" t="s">
        <v>134</v>
      </c>
      <c r="J14" s="46"/>
    </row>
    <row r="15" spans="1:10" s="22" customFormat="1" ht="23.25" customHeight="1">
      <c r="A15" s="71" t="s">
        <v>129</v>
      </c>
      <c r="J15" s="46"/>
    </row>
    <row r="16" spans="1:10" ht="18" customHeight="1">
      <c r="A16" s="81" t="s">
        <v>125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126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127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128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130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131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132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133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7"/>
      <c r="B25" s="35"/>
      <c r="C25" s="35"/>
      <c r="D25" s="35"/>
      <c r="E25" s="35"/>
      <c r="F25" s="35"/>
      <c r="G25" s="35"/>
      <c r="H25" s="35"/>
      <c r="J25" s="43"/>
    </row>
    <row r="26" spans="1:10" ht="12.75" customHeight="1">
      <c r="A26" s="48" t="s">
        <v>100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147</v>
      </c>
      <c r="B28" s="42"/>
      <c r="C28" s="42"/>
      <c r="D28" s="42"/>
      <c r="J28" s="43"/>
    </row>
    <row r="29" spans="1:10" ht="31.5" customHeight="1">
      <c r="A29" s="115" t="s">
        <v>163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9"/>
      <c r="J30" s="43"/>
    </row>
    <row r="31" spans="1:10" ht="12.75">
      <c r="A31" s="45" t="s">
        <v>148</v>
      </c>
      <c r="J31" s="43"/>
    </row>
    <row r="32" spans="1:10" ht="14.25" customHeight="1">
      <c r="A32" s="51" t="s">
        <v>164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94</v>
      </c>
      <c r="J34" s="43"/>
    </row>
    <row r="35" spans="1:10" ht="27" customHeight="1">
      <c r="A35" s="115" t="s">
        <v>168</v>
      </c>
      <c r="B35" s="116"/>
      <c r="C35" s="116"/>
      <c r="D35" s="116"/>
      <c r="E35" s="116"/>
      <c r="F35" s="116"/>
      <c r="G35" s="116"/>
      <c r="H35" s="116"/>
      <c r="I35" s="116"/>
      <c r="J35" s="119"/>
    </row>
    <row r="36" spans="1:10" ht="14.25" customHeight="1">
      <c r="A36" s="53"/>
      <c r="J36" s="43"/>
    </row>
    <row r="37" spans="1:10" ht="12.75" customHeight="1">
      <c r="A37" s="45" t="s">
        <v>113</v>
      </c>
      <c r="D37" s="2"/>
      <c r="J37" s="43"/>
    </row>
    <row r="38" spans="1:10" ht="14.25" customHeight="1">
      <c r="A38" s="44" t="s">
        <v>165</v>
      </c>
      <c r="J38" s="43"/>
    </row>
    <row r="39" spans="1:10" ht="16.5" customHeight="1">
      <c r="A39" s="54" t="s">
        <v>103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1" t="s">
        <v>166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4.25" customHeight="1">
      <c r="A41" s="49"/>
      <c r="C41" s="1" t="s">
        <v>33</v>
      </c>
      <c r="J41" s="43"/>
    </row>
    <row r="42" spans="1:10" ht="14.25" customHeight="1">
      <c r="A42" s="45" t="s">
        <v>38</v>
      </c>
      <c r="H42" s="2" t="s">
        <v>149</v>
      </c>
      <c r="J42" s="43"/>
    </row>
    <row r="43" spans="1:10" ht="14.25" customHeight="1">
      <c r="A43" s="44" t="s">
        <v>114</v>
      </c>
      <c r="J43" s="43"/>
    </row>
    <row r="44" spans="1:10" ht="14.25" customHeight="1">
      <c r="A44" s="49"/>
      <c r="J44" s="43"/>
    </row>
    <row r="45" spans="1:10" ht="14.25" customHeight="1">
      <c r="A45" s="45" t="s">
        <v>170</v>
      </c>
      <c r="F45" s="2"/>
      <c r="J45" s="43"/>
    </row>
    <row r="46" spans="1:10" ht="12.75" customHeight="1">
      <c r="A46" s="49"/>
      <c r="J46" s="43"/>
    </row>
    <row r="47" spans="1:10" ht="14.25" customHeight="1">
      <c r="A47" s="55" t="s">
        <v>171</v>
      </c>
      <c r="B47" s="3"/>
      <c r="C47" s="3"/>
      <c r="D47" s="29"/>
      <c r="E47" s="74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68</v>
      </c>
      <c r="J49" s="43"/>
    </row>
    <row r="50" spans="1:10" ht="14.25" customHeight="1">
      <c r="A50" s="44" t="s">
        <v>97</v>
      </c>
      <c r="J50" s="43"/>
    </row>
    <row r="51" spans="1:10" ht="14.25" customHeight="1">
      <c r="A51" s="44" t="s">
        <v>104</v>
      </c>
      <c r="J51" s="43"/>
    </row>
    <row r="52" spans="1:10" ht="14.25" customHeight="1">
      <c r="A52" s="49" t="s">
        <v>69</v>
      </c>
      <c r="J52" s="43"/>
    </row>
    <row r="53" spans="1:10" ht="15" customHeight="1">
      <c r="A53" s="44" t="s">
        <v>150</v>
      </c>
      <c r="C53" s="2" t="s">
        <v>151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98</v>
      </c>
      <c r="J56" s="43"/>
    </row>
    <row r="57" spans="1:10" ht="12.75">
      <c r="A57" s="45" t="s">
        <v>140</v>
      </c>
      <c r="J57" s="43"/>
    </row>
    <row r="58" spans="1:10" ht="12.75">
      <c r="A58" s="84" t="s">
        <v>145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137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138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139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26" t="s">
        <v>141</v>
      </c>
      <c r="B63" s="127"/>
      <c r="C63" s="127"/>
      <c r="D63" s="127"/>
      <c r="E63" s="127"/>
      <c r="F63" s="127"/>
      <c r="G63" s="127"/>
      <c r="H63" s="127"/>
      <c r="I63" s="127"/>
      <c r="J63" s="128"/>
    </row>
    <row r="64" spans="1:10" ht="27.75" customHeight="1">
      <c r="A64" s="84" t="s">
        <v>142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143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20" t="s">
        <v>144</v>
      </c>
      <c r="B66" s="121"/>
      <c r="C66" s="121"/>
      <c r="D66" s="121"/>
      <c r="E66" s="121"/>
      <c r="F66" s="121"/>
      <c r="G66" s="121"/>
      <c r="H66" s="121"/>
      <c r="I66" s="121"/>
      <c r="J66" s="122"/>
    </row>
    <row r="67" spans="1:10" ht="25.5" customHeight="1">
      <c r="A67" s="123" t="s">
        <v>139</v>
      </c>
      <c r="B67" s="124"/>
      <c r="C67" s="124"/>
      <c r="D67" s="124"/>
      <c r="E67" s="124"/>
      <c r="F67" s="124"/>
      <c r="G67" s="124"/>
      <c r="H67" s="124"/>
      <c r="I67" s="124"/>
      <c r="J67" s="125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34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122</v>
      </c>
      <c r="G75" s="2" t="s">
        <v>121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35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2" t="s">
        <v>152</v>
      </c>
      <c r="J81" s="43"/>
    </row>
    <row r="82" spans="1:10" ht="27.75" customHeight="1">
      <c r="A82" s="75"/>
      <c r="B82" s="107" t="s">
        <v>167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49"/>
      <c r="B83" s="1" t="s">
        <v>88</v>
      </c>
      <c r="J83" s="43"/>
    </row>
    <row r="84" spans="1:10" ht="15" customHeight="1">
      <c r="A84" s="49"/>
      <c r="B84" s="1" t="s">
        <v>87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47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12</v>
      </c>
      <c r="B91" s="2" t="s">
        <v>153</v>
      </c>
      <c r="C91" s="12"/>
      <c r="D91" s="10"/>
      <c r="E91" s="2" t="s">
        <v>12</v>
      </c>
      <c r="F91" s="73" t="s">
        <v>154</v>
      </c>
      <c r="H91" s="170">
        <v>5</v>
      </c>
      <c r="J91" s="43"/>
    </row>
    <row r="92" spans="1:10" ht="15" customHeight="1">
      <c r="A92" s="44" t="s">
        <v>12</v>
      </c>
      <c r="B92" s="2" t="s">
        <v>155</v>
      </c>
      <c r="C92" s="12"/>
      <c r="D92" s="10"/>
      <c r="E92" s="2" t="s">
        <v>12</v>
      </c>
      <c r="F92" s="73" t="s">
        <v>156</v>
      </c>
      <c r="H92" s="170"/>
      <c r="J92" s="43"/>
    </row>
    <row r="93" spans="1:10" ht="15" customHeight="1">
      <c r="A93" s="44" t="s">
        <v>12</v>
      </c>
      <c r="B93" s="2" t="s">
        <v>157</v>
      </c>
      <c r="C93" s="12">
        <v>4</v>
      </c>
      <c r="D93" s="10"/>
      <c r="E93" s="2" t="s">
        <v>12</v>
      </c>
      <c r="F93" s="73" t="s">
        <v>158</v>
      </c>
      <c r="H93" s="170">
        <v>1</v>
      </c>
      <c r="J93" s="43"/>
    </row>
    <row r="94" spans="1:10" ht="15" customHeight="1">
      <c r="A94" s="44" t="s">
        <v>12</v>
      </c>
      <c r="B94" s="29" t="s">
        <v>159</v>
      </c>
      <c r="C94" s="12">
        <v>4</v>
      </c>
      <c r="D94" s="10"/>
      <c r="E94" s="2" t="s">
        <v>12</v>
      </c>
      <c r="F94" s="73" t="s">
        <v>160</v>
      </c>
      <c r="H94" s="170">
        <v>1</v>
      </c>
      <c r="J94" s="43"/>
    </row>
    <row r="95" spans="1:10" ht="15" customHeight="1">
      <c r="A95" s="44" t="s">
        <v>12</v>
      </c>
      <c r="B95" s="29" t="s">
        <v>161</v>
      </c>
      <c r="C95" s="12"/>
      <c r="D95" s="10"/>
      <c r="E95" s="36" t="s">
        <v>12</v>
      </c>
      <c r="F95" s="11" t="s">
        <v>16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146</v>
      </c>
      <c r="J98" s="43"/>
    </row>
    <row r="99" spans="1:10" ht="12.75">
      <c r="A99" s="72" t="s">
        <v>162</v>
      </c>
      <c r="J99" s="43"/>
    </row>
    <row r="100" spans="1:10" ht="12.75">
      <c r="A100" s="53" t="s">
        <v>86</v>
      </c>
      <c r="J100" s="43"/>
    </row>
    <row r="101" spans="1:10" ht="12.75">
      <c r="A101" s="53" t="s">
        <v>86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5"/>
      <c r="B105" s="106"/>
      <c r="C105" s="106"/>
      <c r="E105" s="99"/>
      <c r="F105" s="100"/>
      <c r="G105" s="100"/>
      <c r="J105" s="43"/>
    </row>
    <row r="106" spans="1:10" ht="12.75">
      <c r="A106" s="103" t="s">
        <v>15</v>
      </c>
      <c r="B106" s="104"/>
      <c r="C106" s="104"/>
      <c r="E106" s="101" t="s">
        <v>106</v>
      </c>
      <c r="F106" s="102"/>
      <c r="G106" s="102"/>
      <c r="J106" s="43"/>
    </row>
    <row r="107" spans="1:10" ht="12.75">
      <c r="A107" s="97"/>
      <c r="B107" s="98"/>
      <c r="C107" s="98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5:J35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0">
      <selection activeCell="A22" sqref="A2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6" t="s">
        <v>99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1" t="s">
        <v>93</v>
      </c>
      <c r="B14" s="132"/>
      <c r="C14" s="132"/>
      <c r="D14" s="132"/>
      <c r="E14" s="3"/>
      <c r="F14" s="3"/>
      <c r="G14" s="3"/>
      <c r="H14" s="1"/>
      <c r="I14" s="1"/>
      <c r="J14" s="43"/>
    </row>
    <row r="15" spans="1:10" ht="31.5" customHeight="1">
      <c r="A15" s="139" t="str">
        <f>+'Perfil 1'!A29:J29</f>
        <v>Auxiliar de Docencia Sistemas Complejos</v>
      </c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94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28.5" customHeight="1">
      <c r="A18" s="139" t="str">
        <f>+'Perfil 1'!A35</f>
        <v>Estudiante de Ingeniería de Sistemas, Administrativa o Industrial de 7° semestre o superior que haya cursado la asignatura y la haya aprobado con una nota igual o superior a 4.2, y tenga un dominio intermedio o avanzado de Netlogo y Excel</v>
      </c>
      <c r="B18" s="140"/>
      <c r="C18" s="140"/>
      <c r="D18" s="140"/>
      <c r="E18" s="140"/>
      <c r="F18" s="140"/>
      <c r="G18" s="140"/>
      <c r="H18" s="140"/>
      <c r="I18" s="140"/>
      <c r="J18" s="141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169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1 semestre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115</v>
      </c>
      <c r="B26" s="1"/>
      <c r="C26" s="1"/>
      <c r="D26" s="30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2" t="s">
        <v>134</v>
      </c>
      <c r="B31" s="143"/>
      <c r="C31" s="143"/>
      <c r="D31" s="143"/>
      <c r="E31" s="143"/>
      <c r="F31" s="143"/>
      <c r="G31" s="143"/>
      <c r="H31" s="143"/>
      <c r="I31" s="143"/>
      <c r="J31" s="144"/>
    </row>
    <row r="32" spans="1:10" s="1" customFormat="1" ht="17.25" customHeight="1">
      <c r="A32" s="81" t="s">
        <v>125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s="1" customFormat="1" ht="16.5" customHeight="1">
      <c r="A33" s="81" t="s">
        <v>126</v>
      </c>
      <c r="B33" s="129"/>
      <c r="C33" s="129"/>
      <c r="D33" s="129"/>
      <c r="E33" s="129"/>
      <c r="F33" s="129"/>
      <c r="G33" s="129"/>
      <c r="H33" s="129"/>
      <c r="I33" s="129"/>
      <c r="J33" s="130"/>
    </row>
    <row r="34" spans="1:10" s="1" customFormat="1" ht="26.25" customHeight="1">
      <c r="A34" s="81" t="s">
        <v>127</v>
      </c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0" s="1" customFormat="1" ht="34.5" customHeight="1">
      <c r="A35" s="110" t="s">
        <v>128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130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131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132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133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95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6"/>
      <c r="B43" s="137"/>
      <c r="C43" s="137"/>
      <c r="D43" s="137"/>
      <c r="E43" s="137"/>
      <c r="F43" s="137"/>
      <c r="G43" s="137"/>
      <c r="H43" s="137"/>
      <c r="I43" s="137"/>
      <c r="J43" s="13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70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5" t="s">
        <v>145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20" t="s">
        <v>137</v>
      </c>
      <c r="B48" s="121"/>
      <c r="C48" s="121"/>
      <c r="D48" s="121"/>
      <c r="E48" s="121"/>
      <c r="F48" s="121"/>
      <c r="G48" s="121"/>
      <c r="H48" s="121"/>
      <c r="I48" s="121"/>
      <c r="J48" s="122"/>
    </row>
    <row r="49" spans="1:10" s="23" customFormat="1" ht="27" customHeight="1">
      <c r="A49" s="120" t="s">
        <v>138</v>
      </c>
      <c r="B49" s="121"/>
      <c r="C49" s="121"/>
      <c r="D49" s="121"/>
      <c r="E49" s="121"/>
      <c r="F49" s="121"/>
      <c r="G49" s="121"/>
      <c r="H49" s="121"/>
      <c r="I49" s="121"/>
      <c r="J49" s="122"/>
    </row>
    <row r="50" spans="1:10" ht="18" customHeight="1">
      <c r="A50" s="145" t="s">
        <v>139</v>
      </c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33"/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0" ht="12.75">
      <c r="A52" s="133" t="str">
        <f>+'Perfil 1'!A63</f>
        <v>Estudiante de posgrado: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2.75">
      <c r="A53" s="145" t="str">
        <f>+'Perfil 1'!A64:J64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1'!A65:J65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1'!A66:J66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 t="str">
        <f>+'Perfil 1'!A67:J67</f>
        <v>d. Las demás que le asigne el Consejo. 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116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117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118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8" t="s">
        <v>120</v>
      </c>
      <c r="B65" s="149"/>
      <c r="C65" s="149"/>
      <c r="D65" s="149"/>
      <c r="E65" s="149"/>
      <c r="F65" s="149"/>
      <c r="G65" s="149"/>
      <c r="H65" s="149"/>
      <c r="I65" s="149"/>
      <c r="J65" s="150"/>
    </row>
    <row r="66" spans="1:10" ht="24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3"/>
    </row>
    <row r="67" spans="1:10" ht="24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3"/>
    </row>
    <row r="68" spans="1:10" ht="36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6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4"/>
      <c r="C1" s="104"/>
      <c r="D1" s="104"/>
      <c r="E1" s="104"/>
      <c r="F1" s="104"/>
      <c r="G1" s="104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98"/>
      <c r="C7" s="98"/>
      <c r="D7" s="98"/>
      <c r="E7" s="98"/>
      <c r="F7" s="98"/>
      <c r="G7" s="98"/>
      <c r="H7" s="158"/>
    </row>
    <row r="8" spans="1:8" ht="12.75" customHeight="1">
      <c r="A8" s="162" t="s">
        <v>101</v>
      </c>
      <c r="B8" s="77"/>
      <c r="C8" s="77"/>
      <c r="D8" s="77"/>
      <c r="E8" s="77"/>
      <c r="F8" s="77"/>
      <c r="G8" s="77"/>
      <c r="H8" s="163"/>
    </row>
    <row r="9" spans="1:8" ht="15" customHeight="1">
      <c r="A9" s="157" t="s">
        <v>17</v>
      </c>
      <c r="B9" s="98"/>
      <c r="C9" s="98"/>
      <c r="D9" s="98"/>
      <c r="E9" s="98"/>
      <c r="F9" s="98"/>
      <c r="G9" s="98"/>
      <c r="H9" s="158"/>
    </row>
    <row r="10" spans="1:8" ht="12.75" customHeight="1">
      <c r="A10" s="157" t="s">
        <v>136</v>
      </c>
      <c r="B10" s="98"/>
      <c r="C10" s="98"/>
      <c r="D10" s="98"/>
      <c r="E10" s="98"/>
      <c r="F10" s="98"/>
      <c r="G10" s="98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135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102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E17" t="s">
        <v>91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20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21</v>
      </c>
      <c r="B39" s="1" t="s">
        <v>21</v>
      </c>
      <c r="C39" s="1" t="s">
        <v>81</v>
      </c>
      <c r="D39" s="1" t="s">
        <v>78</v>
      </c>
      <c r="E39" s="1" t="s">
        <v>21</v>
      </c>
      <c r="F39" s="1" t="s">
        <v>21</v>
      </c>
      <c r="G39" s="1" t="s">
        <v>78</v>
      </c>
      <c r="H39" s="5"/>
    </row>
    <row r="40" spans="1:8" ht="26.25" customHeight="1">
      <c r="A40" s="4" t="s">
        <v>21</v>
      </c>
      <c r="B40" s="1" t="s">
        <v>21</v>
      </c>
      <c r="C40" s="1" t="s">
        <v>81</v>
      </c>
      <c r="D40" s="1" t="s">
        <v>78</v>
      </c>
      <c r="E40" s="1" t="s">
        <v>21</v>
      </c>
      <c r="F40" s="1" t="s">
        <v>21</v>
      </c>
      <c r="G40" s="1" t="s">
        <v>78</v>
      </c>
      <c r="H40" s="5"/>
    </row>
    <row r="41" spans="1:8" ht="18.75" customHeight="1">
      <c r="A41" s="4" t="s">
        <v>21</v>
      </c>
      <c r="B41" s="1" t="s">
        <v>21</v>
      </c>
      <c r="C41" s="1" t="s">
        <v>81</v>
      </c>
      <c r="D41" s="1" t="s">
        <v>78</v>
      </c>
      <c r="E41" s="1" t="s">
        <v>21</v>
      </c>
      <c r="F41" s="1" t="s">
        <v>21</v>
      </c>
      <c r="G41" s="1" t="s">
        <v>78</v>
      </c>
      <c r="H41" s="5"/>
    </row>
    <row r="42" spans="1:8" ht="22.5" customHeight="1">
      <c r="A42" s="4" t="s">
        <v>21</v>
      </c>
      <c r="B42" s="1" t="s">
        <v>21</v>
      </c>
      <c r="C42" s="1" t="s">
        <v>81</v>
      </c>
      <c r="D42" s="1" t="s">
        <v>78</v>
      </c>
      <c r="E42" s="1" t="s">
        <v>21</v>
      </c>
      <c r="F42" s="1" t="s">
        <v>21</v>
      </c>
      <c r="G42" s="1" t="s">
        <v>78</v>
      </c>
      <c r="H42" s="5"/>
    </row>
    <row r="43" spans="1:8" ht="16.5" customHeight="1">
      <c r="A43" s="4" t="s">
        <v>21</v>
      </c>
      <c r="B43" s="1" t="s">
        <v>21</v>
      </c>
      <c r="C43" s="1" t="s">
        <v>81</v>
      </c>
      <c r="D43" s="1" t="s">
        <v>78</v>
      </c>
      <c r="E43" s="1" t="s">
        <v>21</v>
      </c>
      <c r="F43" s="1" t="s">
        <v>21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61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62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63</v>
      </c>
      <c r="H61" s="5"/>
    </row>
    <row r="62" spans="1:8" ht="15" customHeight="1">
      <c r="A62" s="4" t="s">
        <v>64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65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66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67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101</v>
      </c>
      <c r="B9" s="169"/>
      <c r="C9" s="169"/>
      <c r="D9" s="169"/>
      <c r="E9" s="169"/>
    </row>
    <row r="11" spans="1:5" ht="12.75">
      <c r="A11" s="168" t="s">
        <v>92</v>
      </c>
      <c r="B11" s="168"/>
      <c r="C11" s="168"/>
      <c r="D11" s="168"/>
      <c r="E11" s="168"/>
    </row>
    <row r="12" ht="15" customHeight="1"/>
    <row r="13" ht="15" customHeight="1">
      <c r="A13" s="37" t="s">
        <v>119</v>
      </c>
    </row>
    <row r="14" ht="15" customHeight="1">
      <c r="B14" t="s">
        <v>89</v>
      </c>
    </row>
    <row r="15" ht="12.75">
      <c r="B15" t="s">
        <v>90</v>
      </c>
    </row>
    <row r="17" ht="17.25" customHeight="1">
      <c r="A17" s="37" t="s">
        <v>111</v>
      </c>
    </row>
    <row r="19" spans="1:2" ht="15" customHeight="1">
      <c r="A19" s="3" t="s">
        <v>105</v>
      </c>
      <c r="B19" s="40"/>
    </row>
    <row r="20" ht="15" customHeight="1">
      <c r="A20" s="34"/>
    </row>
    <row r="21" ht="15" customHeight="1">
      <c r="A21" s="37" t="s">
        <v>107</v>
      </c>
    </row>
    <row r="22" ht="15" customHeight="1"/>
    <row r="23" ht="15.75" customHeight="1">
      <c r="A23" s="37" t="s">
        <v>108</v>
      </c>
    </row>
    <row r="24" ht="15.75" customHeight="1"/>
    <row r="25" spans="1:7" ht="25.5">
      <c r="A25" s="24" t="s">
        <v>71</v>
      </c>
      <c r="B25" s="25" t="s">
        <v>72</v>
      </c>
      <c r="C25" s="26" t="s">
        <v>73</v>
      </c>
      <c r="D25" s="26" t="s">
        <v>74</v>
      </c>
      <c r="E25" s="27" t="s">
        <v>75</v>
      </c>
      <c r="G25" s="23"/>
    </row>
    <row r="26" spans="1:7" ht="12.75">
      <c r="A26" s="31"/>
      <c r="B26" s="41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96</v>
      </c>
    </row>
    <row r="35" spans="1:4" ht="12.75">
      <c r="A35" s="37" t="s">
        <v>109</v>
      </c>
      <c r="D35" s="37" t="s">
        <v>110</v>
      </c>
    </row>
    <row r="37" spans="1:3" ht="12.75">
      <c r="A37" s="37" t="s">
        <v>112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Lorena Cadavid</cp:lastModifiedBy>
  <cp:lastPrinted>2016-09-13T12:55:28Z</cp:lastPrinted>
  <dcterms:created xsi:type="dcterms:W3CDTF">2004-06-23T13:09:57Z</dcterms:created>
  <dcterms:modified xsi:type="dcterms:W3CDTF">2018-07-15T19:46:33Z</dcterms:modified>
  <cp:category/>
  <cp:version/>
  <cp:contentType/>
  <cp:contentStatus/>
</cp:coreProperties>
</file>