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25" windowHeight="475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<sst xmlns="http://schemas.openxmlformats.org/spreadsheetml/2006/main" count="237" uniqueCount="175">
  <si>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</si>
  <si>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</si>
  <si>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</si>
  <si>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</si>
  <si>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</si>
  <si>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</si>
  <si>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</si>
  <si>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</si>
  <si>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</si>
  <si>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</si>
  <si>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</si>
  <si>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</si>
  <si>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</si>
  <si>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</si>
  <si>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</si>
  <si>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</si>
  <si>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</si>
  <si>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</si>
  <si>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</si>
  <si>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</si>
  <si>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</si>
  <si>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</si>
  <si>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</si>
  <si>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</si>
  <si>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</si>
  <si>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</si>
  <si>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</si>
  <si>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</si>
  <si>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</si>
  <si>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</si>
  <si>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</si>
  <si>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</si>
  <si>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</si>
  <si>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</si>
  <si>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</si>
  <si>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</si>
  <si>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</si>
  <si>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</si>
  <si>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</si>
  <si>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</si>
  <si>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</si>
  <si>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</si>
  <si>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</si>
  <si>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</si>
  <si>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</si>
  <si>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</si>
  <si>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</si>
  <si>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</si>
  <si>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</si>
  <si>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</si>
  <si>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</si>
  <si>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</si>
  <si>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</si>
  <si>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</si>
  <si>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</si>
  <si>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</si>
  <si>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</si>
  <si>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</si>
  <si>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</si>
  <si>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</si>
  <si>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</si>
  <si>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</si>
  <si>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</si>
  <si>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</si>
  <si>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</si>
  <si>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</si>
  <si>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</si>
  <si>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</si>
  <si>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</si>
  <si>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</si>
  <si>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</si>
  <si>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</si>
  <si>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</si>
  <si>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</si>
  <si>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</si>
  <si>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</si>
  <si>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</si>
  <si>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</si>
  <si>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</si>
  <si>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</si>
  <si>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</si>
  <si>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</si>
  <si>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</si>
  <si>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</si>
  <si>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</si>
  <si>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</si>
  <si>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</si>
  <si>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</si>
  <si>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</si>
  <si>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</si>
  <si>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</si>
  <si>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</si>
  <si>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</si>
  <si>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</si>
  <si>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</si>
  <si>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</si>
  <si>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</si>
  <si>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</si>
  <si>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</si>
  <si>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</si>
  <si>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</si>
  <si>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</si>
  <si>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</si>
  <si>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</si>
  <si>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</si>
  <si>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</si>
  <si>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</si>
  <si>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</si>
  <si>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</si>
  <si>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</si>
  <si>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</si>
  <si>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</si>
  <si>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</si>
  <si>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</si>
  <si>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</si>
  <si>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</si>
  <si>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</si>
  <si>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</si>
  <si>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</si>
  <si>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</si>
  <si>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</si>
  <si>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</si>
  <si>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</si>
  <si>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</si>
  <si>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</si>
  <si>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</si>
  <si>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</si>
  <si>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</si>
  <si>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</si>
  <si>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</si>
  <si>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</si>
  <si>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</si>
  <si>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</si>
  <si>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</si>
  <si>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</si>
  <si>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</si>
  <si>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</si>
  <si>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</si>
  <si>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</si>
  <si>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</si>
  <si>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</si>
  <si>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</si>
  <si>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</si>
  <si>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</si>
  <si>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</si>
  <si>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</si>
  <si>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</si>
  <si>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</si>
  <si>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</si>
  <si>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</si>
  <si>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</si>
  <si>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</si>
  <si>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</si>
  <si>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</si>
  <si>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</si>
  <si>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</si>
  <si>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</si>
  <si>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</si>
  <si>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</si>
  <si>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</si>
  <si>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</si>
  <si>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</si>
  <si>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</si>
  <si>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</si>
  <si>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</si>
  <si>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</si>
  <si>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</si>
  <si>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</si>
  <si>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</si>
  <si>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</si>
  <si>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Estudiante Ingeniería Administrativa</t>
  </si>
  <si>
    <t>2. Apoyo en la Realización de informes de liquidación según sea requerido</t>
  </si>
  <si>
    <t xml:space="preserve">3. Apoyo en la verficicación de entregables </t>
  </si>
  <si>
    <t>4. Apoyo de liquidación del contrato en el componente administrativo y financiero</t>
  </si>
  <si>
    <r>
      <t xml:space="preserve">FECHA LIMITE PARA LA ENTREGA DE SOLICITUDES: </t>
    </r>
    <r>
      <rPr>
        <sz val="10"/>
        <rFont val="Arial"/>
        <family val="0"/>
      </rPr>
      <t xml:space="preserve">  DIA: 7 </t>
    </r>
    <r>
      <rPr>
        <u val="single"/>
        <sz val="10"/>
        <rFont val="Arial"/>
        <family val="2"/>
      </rPr>
      <t xml:space="preserve"> </t>
    </r>
    <r>
      <rPr>
        <sz val="10"/>
        <rFont val="Arial"/>
        <family val="0"/>
      </rPr>
      <t>MES:</t>
    </r>
    <r>
      <rPr>
        <u val="single"/>
        <sz val="10"/>
        <rFont val="Arial"/>
        <family val="2"/>
      </rPr>
      <t xml:space="preserve"> 02</t>
    </r>
    <r>
      <rPr>
        <sz val="10"/>
        <rFont val="Arial"/>
        <family val="0"/>
      </rPr>
      <t xml:space="preserve"> AÑO:  2020  HASTA LAS: 10:00 am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</si>
</sst>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1">
      <selection activeCell="A60" sqref="A60"/>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88"/>
      <c r="B1" s="89"/>
      <c r="C1" s="89"/>
      <c r="D1" s="89"/>
      <c r="E1" s="89"/>
      <c r="F1" s="89"/>
      <c r="G1" s="90"/>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91" t="s">
        <v>158</v>
      </c>
      <c r="B7" s="92"/>
      <c r="C7" s="92"/>
      <c r="D7" s="92"/>
      <c r="E7" s="92"/>
      <c r="F7" s="92"/>
      <c r="G7" s="93"/>
    </row>
    <row r="8" spans="1:7" ht="15" customHeight="1">
      <c r="A8" s="6"/>
      <c r="B8" s="1"/>
      <c r="C8" s="1"/>
      <c r="D8" s="1"/>
      <c r="E8" s="1"/>
      <c r="F8" s="1"/>
      <c r="G8" s="7"/>
    </row>
    <row r="9" spans="1:7" ht="12.75" customHeight="1">
      <c r="A9" s="91"/>
      <c r="B9" s="92"/>
      <c r="C9" s="92"/>
      <c r="D9" s="92"/>
      <c r="E9" s="92"/>
      <c r="F9" s="92"/>
      <c r="G9" s="93"/>
    </row>
    <row r="10" spans="1:7" ht="15" customHeight="1">
      <c r="A10" s="91" t="s">
        <v>143</v>
      </c>
      <c r="B10" s="92"/>
      <c r="C10" s="92"/>
      <c r="D10" s="92"/>
      <c r="E10" s="92"/>
      <c r="F10" s="92"/>
      <c r="G10" s="93"/>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94" t="s">
        <v>159</v>
      </c>
      <c r="B18" s="95"/>
      <c r="C18" s="95"/>
      <c r="D18" s="95"/>
      <c r="E18" s="95"/>
      <c r="F18" s="95"/>
      <c r="G18" s="95"/>
      <c r="H18" s="10"/>
    </row>
    <row r="19" spans="1:8" ht="15" customHeight="1">
      <c r="A19" s="95"/>
      <c r="B19" s="95"/>
      <c r="C19" s="95"/>
      <c r="D19" s="95"/>
      <c r="E19" s="95"/>
      <c r="F19" s="95"/>
      <c r="G19" s="95"/>
      <c r="H19" s="10"/>
    </row>
    <row r="20" spans="1:8" ht="21" customHeight="1">
      <c r="A20" s="95" t="s">
        <v>157</v>
      </c>
      <c r="B20" s="95"/>
      <c r="C20" s="95"/>
      <c r="D20" s="95"/>
      <c r="E20" s="95"/>
      <c r="F20" s="95"/>
      <c r="G20" s="95"/>
      <c r="H20" s="10"/>
    </row>
    <row r="21" spans="1:8" ht="21.75" customHeight="1">
      <c r="A21" s="95"/>
      <c r="B21" s="95"/>
      <c r="C21" s="95"/>
      <c r="D21" s="95"/>
      <c r="E21" s="95"/>
      <c r="F21" s="95"/>
      <c r="G21" s="95"/>
      <c r="H21" s="10"/>
    </row>
    <row r="22" spans="1:8" ht="18.75" customHeight="1">
      <c r="A22" s="78" t="s">
        <v>115</v>
      </c>
      <c r="B22" s="78"/>
      <c r="C22" s="78"/>
      <c r="D22" s="78"/>
      <c r="E22" s="78"/>
      <c r="F22" s="78"/>
      <c r="G22" s="78"/>
      <c r="H22" s="10"/>
    </row>
    <row r="23" spans="1:8" ht="13.5" customHeight="1">
      <c r="A23" s="79"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76" t="s">
        <v>112</v>
      </c>
      <c r="B28" s="77"/>
      <c r="C28" s="77"/>
      <c r="G28" s="11"/>
    </row>
    <row r="29" spans="1:7" ht="25.5" customHeight="1">
      <c r="A29" s="86" t="s">
        <v>161</v>
      </c>
      <c r="B29" s="86"/>
      <c r="C29" s="86"/>
      <c r="D29" s="86"/>
      <c r="E29" s="86"/>
      <c r="F29" s="86"/>
      <c r="G29" s="87"/>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170</v>
      </c>
      <c r="B35" s="62"/>
      <c r="C35" s="62"/>
      <c r="D35" s="62"/>
      <c r="E35" s="16"/>
      <c r="F35" s="16"/>
      <c r="G35" s="11"/>
    </row>
    <row r="36" spans="1:7" ht="14.25" customHeight="1">
      <c r="A36" s="12"/>
      <c r="G36" s="11"/>
    </row>
    <row r="37" spans="1:7" ht="12.75" customHeight="1">
      <c r="A37" s="20" t="s">
        <v>144</v>
      </c>
      <c r="C37" s="63">
        <v>6</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1.5</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169</v>
      </c>
      <c r="B56" s="65"/>
      <c r="C56" s="65"/>
      <c r="D56" s="65"/>
      <c r="H56" s="10"/>
    </row>
    <row r="57" spans="1:8" ht="12.75">
      <c r="A57" s="64" t="s">
        <v>171</v>
      </c>
      <c r="B57" s="65"/>
      <c r="C57" s="65"/>
      <c r="D57" s="65"/>
      <c r="H57" s="10"/>
    </row>
    <row r="58" spans="1:8" ht="12.75">
      <c r="A58" s="64" t="s">
        <v>172</v>
      </c>
      <c r="B58" s="65"/>
      <c r="C58" s="65"/>
      <c r="D58" s="65"/>
      <c r="H58" s="10"/>
    </row>
    <row r="59" spans="1:8" ht="12.75">
      <c r="A59" s="64" t="s">
        <v>173</v>
      </c>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c r="G92" s="11"/>
    </row>
    <row r="93" spans="1:7" ht="12.75">
      <c r="A93" s="56"/>
      <c r="G93" s="11"/>
    </row>
    <row r="94" spans="1:7" ht="12.75">
      <c r="A94" s="13"/>
      <c r="G94" s="11"/>
    </row>
    <row r="95" ht="12.75">
      <c r="G95" s="11"/>
    </row>
    <row r="96" spans="1:7" ht="12.75">
      <c r="A96" s="10"/>
      <c r="G96" s="11"/>
    </row>
    <row r="97" spans="1:7" ht="12.75">
      <c r="A97" s="10"/>
      <c r="G97" s="11"/>
    </row>
    <row r="98" spans="1:7" ht="12.75">
      <c r="A98" s="74" t="str">
        <f>A32</f>
        <v>Carlos Andres Rua Machado</v>
      </c>
      <c r="B98" s="75"/>
      <c r="C98" s="75"/>
      <c r="D98" s="82"/>
      <c r="E98" s="83"/>
      <c r="F98" s="83"/>
      <c r="G98" s="11"/>
    </row>
    <row r="99" spans="1:7" ht="12.75">
      <c r="A99" s="72" t="s">
        <v>25</v>
      </c>
      <c r="B99" s="73"/>
      <c r="C99" s="73"/>
      <c r="D99" s="84" t="s">
        <v>130</v>
      </c>
      <c r="E99" s="85"/>
      <c r="F99" s="85"/>
      <c r="G99" s="11"/>
    </row>
    <row r="100" spans="1:7" ht="12.75">
      <c r="A100" s="80"/>
      <c r="B100" s="81"/>
      <c r="C100" s="81"/>
      <c r="G100" s="11"/>
    </row>
    <row r="101" spans="1:7" ht="12.75">
      <c r="A101" s="15"/>
      <c r="B101" s="16"/>
      <c r="C101" s="16"/>
      <c r="D101" s="16"/>
      <c r="E101" s="16"/>
      <c r="F101" s="16"/>
      <c r="G101" s="17"/>
    </row>
  </sheetData>
  <sheetProtection insertRows="0"/>
  <mergeCells count="16">
    <mergeCell ref="A1:G1"/>
    <mergeCell ref="A9:G9"/>
    <mergeCell ref="A10:G10"/>
    <mergeCell ref="A17:G17"/>
    <mergeCell ref="A18:G19"/>
    <mergeCell ref="A20:G21"/>
    <mergeCell ref="A7:G7"/>
    <mergeCell ref="A99:C99"/>
    <mergeCell ref="A98:C98"/>
    <mergeCell ref="A28:C28"/>
    <mergeCell ref="A22:G22"/>
    <mergeCell ref="A23:G24"/>
    <mergeCell ref="A100:C100"/>
    <mergeCell ref="D98:F98"/>
    <mergeCell ref="D99:F99"/>
    <mergeCell ref="A29:G29"/>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view="pageBreakPreview" zoomScaleSheetLayoutView="100" zoomScalePageLayoutView="0" workbookViewId="0" topLeftCell="A4">
      <selection activeCell="E27" sqref="E27"/>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76" t="s">
        <v>112</v>
      </c>
      <c r="B14" s="77"/>
      <c r="C14" s="77"/>
      <c r="D14" s="77"/>
      <c r="E14" s="5"/>
      <c r="F14" s="5"/>
      <c r="G14" s="5"/>
      <c r="H14" s="2"/>
    </row>
    <row r="15" spans="1:9" ht="23.25" customHeight="1">
      <c r="A15" s="96" t="str">
        <f>Perfil!A29</f>
        <v>ESTUDIOS Y DISEÑOS PARA EL CAMPUS UNIVERSITARIO ABURRÁ SUR DEL TECNOLÓGICO DE ANTIOQUIA I.U. COD HERMES 19615. ESC CONSTRUCCIÓN.</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Estudiante Ingeniería Administrativa</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1.5</v>
      </c>
      <c r="E24" s="70"/>
      <c r="F24" s="5"/>
      <c r="G24" s="5"/>
      <c r="H24" s="5"/>
      <c r="I24" s="69"/>
    </row>
    <row r="25" spans="1:9" ht="12.75">
      <c r="A25" s="41"/>
      <c r="B25" s="5"/>
      <c r="C25" s="5"/>
      <c r="D25" s="5"/>
      <c r="E25" s="5"/>
      <c r="F25" s="5"/>
      <c r="G25" s="5"/>
      <c r="H25" s="5"/>
      <c r="I25" s="69"/>
    </row>
    <row r="26" spans="1:8" ht="12.75">
      <c r="A26" s="41" t="s">
        <v>148</v>
      </c>
      <c r="B26" s="2"/>
      <c r="C26" s="2"/>
      <c r="D26" s="43"/>
      <c r="E26" s="71">
        <v>933333</v>
      </c>
      <c r="F26" s="2"/>
      <c r="G26" s="2"/>
      <c r="H26" s="2"/>
    </row>
    <row r="27" spans="1:8" ht="12.75">
      <c r="A27" s="12"/>
      <c r="B27" s="2"/>
      <c r="C27" s="2"/>
      <c r="D27" s="2"/>
      <c r="E27" s="2"/>
      <c r="F27" s="2"/>
      <c r="G27" s="2"/>
      <c r="H27" s="2"/>
    </row>
    <row r="28" spans="1:8" ht="12.75">
      <c r="A28" s="20" t="str">
        <f>+Perfil!A37</f>
        <v>NIVEL ACADÉMICO (Semestres): </v>
      </c>
      <c r="B28" s="2"/>
      <c r="C28" s="2"/>
      <c r="D28" s="32">
        <v>6</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163</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155</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Apoyo y Acompañamiento en las reuniones del proyecto</v>
      </c>
      <c r="B46" s="65"/>
      <c r="C46" s="65"/>
      <c r="D46" s="65"/>
      <c r="H46" s="10"/>
    </row>
    <row r="47" spans="1:8" ht="12.75">
      <c r="A47" s="64" t="str">
        <f>+Perfil!A57</f>
        <v>2. Apoyo en la Realización de informes de liquidación según sea requerido</v>
      </c>
      <c r="B47" s="65"/>
      <c r="C47" s="65"/>
      <c r="D47" s="65"/>
      <c r="H47" s="10"/>
    </row>
    <row r="48" spans="1:8" ht="12.75">
      <c r="A48" s="64" t="str">
        <f>+Perfil!A58</f>
        <v>3. Apoyo en la verficicación de entregables </v>
      </c>
      <c r="B48" s="65"/>
      <c r="C48" s="65"/>
      <c r="D48" s="65"/>
      <c r="H48" s="10"/>
    </row>
    <row r="49" spans="1:8" ht="12.75">
      <c r="A49" s="64" t="str">
        <f>+Perfil!A59</f>
        <v>4. Apoyo de liquidación del contrato en el componente administrativo y financiero</v>
      </c>
      <c r="B49" s="65"/>
      <c r="C49" s="65"/>
      <c r="D49" s="65"/>
      <c r="H49" s="10"/>
    </row>
    <row r="50" ht="12.75">
      <c r="A50" s="67"/>
    </row>
    <row r="51" spans="1:9" ht="12.75">
      <c r="A51" s="40"/>
      <c r="B51" s="49"/>
      <c r="C51" s="49"/>
      <c r="D51" s="49"/>
      <c r="E51" s="49"/>
      <c r="F51" s="49"/>
      <c r="G51" s="49"/>
      <c r="H51" s="49"/>
      <c r="I51" s="49"/>
    </row>
    <row r="52" spans="1:8" ht="12.75">
      <c r="A52" s="68" t="s">
        <v>174</v>
      </c>
      <c r="B52" s="69"/>
      <c r="C52" s="69"/>
      <c r="D52" s="69"/>
      <c r="E52" s="69"/>
      <c r="F52" s="69"/>
      <c r="G52" s="69"/>
      <c r="H52" s="69"/>
    </row>
    <row r="53" ht="12.75">
      <c r="A53" s="40"/>
    </row>
    <row r="54" ht="12.75">
      <c r="A54" s="40" t="s">
        <v>164</v>
      </c>
    </row>
    <row r="56" ht="12.75">
      <c r="A56" s="40" t="s">
        <v>133</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72"/>
      <c r="B1" s="73"/>
      <c r="C1" s="73"/>
      <c r="D1" s="73"/>
      <c r="E1" s="73"/>
      <c r="F1" s="73"/>
      <c r="G1" s="73"/>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0"/>
      <c r="B7" s="81"/>
      <c r="C7" s="81"/>
      <c r="D7" s="81"/>
      <c r="E7" s="81"/>
      <c r="F7" s="81"/>
      <c r="G7" s="81"/>
      <c r="H7" s="112"/>
    </row>
    <row r="8" spans="1:8" ht="12.75" customHeight="1">
      <c r="A8" s="91" t="s">
        <v>158</v>
      </c>
      <c r="B8" s="92"/>
      <c r="C8" s="92"/>
      <c r="D8" s="92"/>
      <c r="E8" s="92"/>
      <c r="F8" s="92"/>
      <c r="G8" s="92"/>
      <c r="H8" s="93"/>
    </row>
    <row r="9" spans="1:8" ht="15" customHeight="1">
      <c r="A9" s="80" t="s">
        <v>27</v>
      </c>
      <c r="B9" s="81"/>
      <c r="C9" s="81"/>
      <c r="D9" s="81"/>
      <c r="E9" s="81"/>
      <c r="F9" s="81"/>
      <c r="G9" s="81"/>
      <c r="H9" s="112"/>
    </row>
    <row r="10" spans="1:8" ht="12.75" customHeight="1">
      <c r="A10" s="80" t="s">
        <v>108</v>
      </c>
      <c r="B10" s="81"/>
      <c r="C10" s="81"/>
      <c r="D10" s="81"/>
      <c r="E10" s="81"/>
      <c r="F10" s="81"/>
      <c r="G10" s="81"/>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3">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158</v>
      </c>
      <c r="B8" s="98"/>
      <c r="C8" s="98"/>
      <c r="D8" s="98"/>
      <c r="E8" s="98"/>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168</v>
      </c>
    </row>
    <row r="21" ht="15" customHeight="1"/>
    <row r="22" ht="15.75" customHeight="1">
      <c r="A22" s="51" t="s">
        <v>167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166</v>
      </c>
    </row>
    <row r="36" spans="1:3" ht="12.75">
      <c r="A36" s="51" t="s">
        <v>165</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2020-02-05T16:10:02Z</dcterms:modified>
  <cp:category/>
  <cp:version/>
  <cp:contentType/>
  <cp:contentStatus/>
</cp:coreProperties>
</file>