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<sst xmlns="http://schemas.openxmlformats.org/spreadsheetml/2006/main" count="237" uniqueCount="175">
  <si>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</si>
  <si>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</si>
  <si>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</si>
  <si>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</si>
  <si>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</si>
  <si>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</si>
  <si>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</si>
  <si>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</si>
  <si>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</si>
  <si>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</si>
  <si>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</si>
  <si>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</si>
  <si>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</si>
  <si>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</si>
  <si>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</si>
  <si>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</si>
  <si>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</si>
  <si>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</si>
  <si>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</si>
  <si>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</si>
  <si>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</si>
  <si>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</si>
  <si>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</si>
  <si>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</si>
  <si>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</si>
  <si>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</si>
  <si>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</si>
  <si>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</si>
  <si>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</si>
  <si>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</si>
  <si>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</si>
  <si>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</si>
  <si>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</si>
  <si>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</si>
  <si>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</si>
  <si>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</si>
  <si>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</si>
  <si>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</si>
  <si>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</si>
  <si>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</si>
  <si>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</si>
  <si>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</si>
  <si>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</si>
  <si>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</si>
  <si>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</si>
  <si>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</si>
  <si>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</si>
  <si>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</si>
  <si>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</si>
  <si>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</si>
  <si>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</si>
  <si>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</si>
  <si>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</si>
  <si>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</si>
  <si>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</si>
  <si>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</si>
  <si>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</si>
  <si>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</si>
  <si>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</si>
  <si>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</si>
  <si>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</si>
  <si>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</si>
  <si>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</si>
  <si>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</si>
  <si>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</si>
  <si>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</si>
  <si>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</si>
  <si>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</si>
  <si>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</si>
  <si>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</si>
  <si>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</si>
  <si>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</si>
  <si>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</si>
  <si>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</si>
  <si>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</si>
  <si>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</si>
  <si>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</si>
  <si>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</si>
  <si>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</si>
  <si>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</si>
  <si>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</si>
  <si>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</si>
  <si>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</si>
  <si>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</si>
  <si>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</si>
  <si>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</si>
  <si>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</si>
  <si>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</si>
  <si>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</si>
  <si>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</si>
  <si>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</si>
  <si>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</si>
  <si>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</si>
  <si>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</si>
  <si>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</si>
  <si>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</si>
  <si>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</si>
  <si>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</si>
  <si>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</si>
  <si>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</si>
  <si>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</si>
  <si>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</si>
  <si>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</si>
  <si>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</si>
  <si>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</si>
  <si>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</si>
  <si>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</si>
  <si>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</si>
  <si>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</si>
  <si>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</si>
  <si>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</si>
  <si>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</si>
  <si>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</si>
  <si>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</si>
  <si>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</si>
  <si>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</si>
  <si>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</si>
  <si>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</si>
  <si>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</si>
  <si>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</si>
  <si>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</si>
  <si>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</si>
  <si>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</si>
  <si>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</si>
  <si>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</si>
  <si>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</si>
  <si>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</si>
  <si>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</si>
  <si>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</si>
  <si>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</si>
  <si>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</si>
  <si>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</si>
  <si>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</si>
  <si>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</si>
  <si>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</si>
  <si>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</si>
  <si>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</si>
  <si>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</si>
  <si>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</si>
  <si>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</si>
  <si>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</si>
  <si>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</si>
  <si>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</si>
  <si>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</si>
  <si>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</si>
  <si>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</si>
  <si>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</si>
  <si>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</si>
  <si>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</si>
  <si>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</si>
  <si>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</si>
  <si>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</si>
  <si>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</si>
  <si>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</si>
  <si>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</si>
  <si>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</si>
  <si>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</si>
  <si>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</si>
  <si>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</si>
  <si>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</si>
  <si>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</si>
  <si>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</si>
  <si>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</si>
  <si>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</si>
  <si>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</si>
  <si>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</si>
  <si>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</si>
  <si>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</si>
  <si>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</si>
  <si>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</si>
  <si>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según sea requerido</t>
  </si>
  <si>
    <t>3. Apoyo en las actividades de diseño y  presupuesto</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</si>
  <si>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2020  HASTA LAS: 11:00 am</t>
    </r>
  </si>
  <si>
    <t>Estudiante Especialización en Analítica</t>
  </si>
  <si>
    <t>1.931.160</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</si>
</sst>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79">
      <selection activeCell="D65" sqref="D6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158</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143</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79" t="s">
        <v>159</v>
      </c>
      <c r="B18" s="80"/>
      <c r="C18" s="80"/>
      <c r="D18" s="80"/>
      <c r="E18" s="80"/>
      <c r="F18" s="80"/>
      <c r="G18" s="80"/>
      <c r="H18" s="10"/>
    </row>
    <row r="19" spans="1:8" ht="15" customHeight="1">
      <c r="A19" s="80"/>
      <c r="B19" s="80"/>
      <c r="C19" s="80"/>
      <c r="D19" s="80"/>
      <c r="E19" s="80"/>
      <c r="F19" s="80"/>
      <c r="G19" s="80"/>
      <c r="H19" s="10"/>
    </row>
    <row r="20" spans="1:8" ht="21" customHeight="1">
      <c r="A20" s="80" t="s">
        <v>157</v>
      </c>
      <c r="B20" s="80"/>
      <c r="C20" s="80"/>
      <c r="D20" s="80"/>
      <c r="E20" s="80"/>
      <c r="F20" s="80"/>
      <c r="G20" s="80"/>
      <c r="H20" s="10"/>
    </row>
    <row r="21" spans="1:8" ht="21.75" customHeight="1">
      <c r="A21" s="80"/>
      <c r="B21" s="80"/>
      <c r="C21" s="80"/>
      <c r="D21" s="80"/>
      <c r="E21" s="80"/>
      <c r="F21" s="80"/>
      <c r="G21" s="80"/>
      <c r="H21" s="10"/>
    </row>
    <row r="22" spans="1:8" ht="18.75" customHeight="1">
      <c r="A22" s="78" t="s">
        <v>115</v>
      </c>
      <c r="B22" s="78"/>
      <c r="C22" s="78"/>
      <c r="D22" s="78"/>
      <c r="E22" s="78"/>
      <c r="F22" s="78"/>
      <c r="G22" s="78"/>
      <c r="H22" s="10"/>
    </row>
    <row r="23" spans="1:8" ht="13.5" customHeight="1">
      <c r="A23" s="87"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85" t="s">
        <v>112</v>
      </c>
      <c r="B28" s="86"/>
      <c r="C28" s="86"/>
      <c r="G28" s="11"/>
    </row>
    <row r="29" spans="1:7" ht="25.5" customHeight="1">
      <c r="A29" s="94" t="s">
        <v>161</v>
      </c>
      <c r="B29" s="94"/>
      <c r="C29" s="94"/>
      <c r="D29" s="94"/>
      <c r="E29" s="94"/>
      <c r="F29" s="94"/>
      <c r="G29" s="95"/>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173</v>
      </c>
      <c r="B35" s="62"/>
      <c r="C35" s="62"/>
      <c r="D35" s="62"/>
      <c r="E35" s="16"/>
      <c r="F35" s="16"/>
      <c r="G35" s="11"/>
    </row>
    <row r="36" spans="1:7" ht="14.25" customHeight="1">
      <c r="A36" s="12"/>
      <c r="G36" s="11"/>
    </row>
    <row r="37" spans="1:7" ht="12.75" customHeight="1">
      <c r="A37" s="20" t="s">
        <v>144</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169</v>
      </c>
      <c r="B56" s="65"/>
      <c r="C56" s="65"/>
      <c r="D56" s="65"/>
      <c r="H56" s="10"/>
    </row>
    <row r="57" spans="1:8" ht="12.75">
      <c r="A57" s="64" t="s">
        <v>170</v>
      </c>
      <c r="B57" s="65"/>
      <c r="C57" s="65"/>
      <c r="D57" s="65"/>
      <c r="H57" s="10"/>
    </row>
    <row r="58" spans="1:8" ht="12.75">
      <c r="A58" s="64" t="s">
        <v>171</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83" t="str">
        <f>A32</f>
        <v>Carlos Andres Rua Machado</v>
      </c>
      <c r="B98" s="84"/>
      <c r="C98" s="84"/>
      <c r="D98" s="90"/>
      <c r="E98" s="91"/>
      <c r="F98" s="91"/>
      <c r="G98" s="11"/>
    </row>
    <row r="99" spans="1:7" ht="12.75">
      <c r="A99" s="81" t="s">
        <v>25</v>
      </c>
      <c r="B99" s="82"/>
      <c r="C99" s="82"/>
      <c r="D99" s="92" t="s">
        <v>130</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43">
      <selection activeCell="D29" sqref="D29"/>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123</v>
      </c>
      <c r="B10" s="96"/>
      <c r="C10" s="96"/>
      <c r="D10" s="96"/>
      <c r="E10" s="96"/>
      <c r="F10" s="96"/>
      <c r="G10" s="96"/>
      <c r="H10" s="96"/>
      <c r="I10" s="96"/>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23.25" customHeight="1">
      <c r="A15" s="110" t="str">
        <f>Perfil!A29</f>
        <v>ESTUDIOS Y DISEÑOS PARA EL CAMPUS UNIVERSITARIO ABURRÁ SUR DEL TECNOLÓGICO DE ANTIOQUIA I.U. COD HERMES 19615. ESC CONSTRUCCIÓN.</v>
      </c>
      <c r="B15" s="111"/>
      <c r="C15" s="111"/>
      <c r="D15" s="111"/>
      <c r="E15" s="111"/>
      <c r="F15" s="111"/>
      <c r="G15" s="111"/>
      <c r="H15" s="111"/>
      <c r="I15" s="111"/>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Especialización en Analítica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0.73</v>
      </c>
      <c r="E24" s="70"/>
      <c r="F24" s="5"/>
      <c r="G24" s="5"/>
      <c r="H24" s="5"/>
      <c r="I24" s="69"/>
    </row>
    <row r="25" spans="1:9" ht="12.75">
      <c r="A25" s="41"/>
      <c r="B25" s="5"/>
      <c r="C25" s="5"/>
      <c r="D25" s="5"/>
      <c r="E25" s="5"/>
      <c r="F25" s="5"/>
      <c r="G25" s="5"/>
      <c r="H25" s="5"/>
      <c r="I25" s="69"/>
    </row>
    <row r="26" spans="1:8" ht="12.75">
      <c r="A26" s="41" t="s">
        <v>148</v>
      </c>
      <c r="B26" s="2"/>
      <c r="C26" s="2"/>
      <c r="D26" s="43"/>
      <c r="E26" s="71" t="s">
        <v>174</v>
      </c>
      <c r="F26" s="2"/>
      <c r="G26" s="2"/>
      <c r="H26" s="2"/>
    </row>
    <row r="27" spans="1:8" ht="12.75">
      <c r="A27" s="12"/>
      <c r="B27" s="2"/>
      <c r="C27" s="2"/>
      <c r="D27" s="2"/>
      <c r="E27" s="2"/>
      <c r="F27" s="2"/>
      <c r="G27" s="2"/>
      <c r="H27" s="2"/>
    </row>
    <row r="28" spans="1:8" ht="12.75">
      <c r="A28" s="20" t="str">
        <f>+Perfil!A37</f>
        <v>NIVEL ACADÉMICO (Semestres): </v>
      </c>
      <c r="B28" s="2"/>
      <c r="C28" s="2"/>
      <c r="D28" s="32">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7" t="s">
        <v>119</v>
      </c>
      <c r="B31" s="97"/>
      <c r="C31" s="97"/>
      <c r="D31" s="97"/>
      <c r="E31" s="97"/>
      <c r="F31" s="97"/>
      <c r="G31" s="97"/>
      <c r="H31" s="97"/>
      <c r="I31" s="97"/>
    </row>
    <row r="32" spans="1:9" s="2" customFormat="1" ht="15" customHeight="1">
      <c r="A32" s="107" t="s">
        <v>163</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18.75" customHeight="1">
      <c r="A34" s="107" t="s">
        <v>155</v>
      </c>
      <c r="B34" s="107"/>
      <c r="C34" s="107"/>
      <c r="D34" s="107"/>
      <c r="E34" s="107"/>
      <c r="F34" s="107"/>
      <c r="G34" s="107"/>
      <c r="H34" s="107"/>
      <c r="I34" s="107"/>
    </row>
    <row r="35" spans="1:9" s="2" customFormat="1" ht="23.25" customHeight="1">
      <c r="A35" s="107"/>
      <c r="B35" s="107"/>
      <c r="C35" s="107"/>
      <c r="D35" s="107"/>
      <c r="E35" s="107"/>
      <c r="F35" s="107"/>
      <c r="G35" s="107"/>
      <c r="H35" s="107"/>
      <c r="I35" s="107"/>
    </row>
    <row r="36" spans="1:9" s="2" customFormat="1" ht="13.5" customHeight="1">
      <c r="A36" s="97" t="s">
        <v>115</v>
      </c>
      <c r="B36" s="97"/>
      <c r="C36" s="97"/>
      <c r="D36" s="97"/>
      <c r="E36" s="97"/>
      <c r="F36" s="97"/>
      <c r="G36" s="97"/>
      <c r="H36" s="97"/>
      <c r="I36" s="97"/>
    </row>
    <row r="37" spans="1:9" s="2" customFormat="1" ht="14.25" customHeight="1">
      <c r="A37" s="109" t="s">
        <v>116</v>
      </c>
      <c r="B37" s="109"/>
      <c r="C37" s="109"/>
      <c r="D37" s="109"/>
      <c r="E37" s="109"/>
      <c r="F37" s="109"/>
      <c r="G37" s="109"/>
      <c r="H37" s="109"/>
      <c r="I37" s="109"/>
    </row>
    <row r="38" spans="1:9" s="2" customFormat="1" ht="13.5" customHeight="1">
      <c r="A38" s="109"/>
      <c r="B38" s="109"/>
      <c r="C38" s="109"/>
      <c r="D38" s="109"/>
      <c r="E38" s="109"/>
      <c r="F38" s="109"/>
      <c r="G38" s="109"/>
      <c r="H38" s="109"/>
      <c r="I38" s="109"/>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172</v>
      </c>
      <c r="B52" s="69"/>
      <c r="C52" s="69"/>
      <c r="D52" s="69"/>
      <c r="E52" s="69"/>
      <c r="F52" s="69"/>
      <c r="G52" s="69"/>
      <c r="H52" s="69"/>
    </row>
    <row r="53" ht="12.75">
      <c r="A53" s="40"/>
    </row>
    <row r="54" ht="12.75">
      <c r="A54" s="40" t="s">
        <v>164</v>
      </c>
    </row>
    <row r="56" ht="12.75">
      <c r="A56" s="40" t="s">
        <v>133</v>
      </c>
    </row>
    <row r="58" ht="13.5" thickBot="1"/>
    <row r="59" spans="1:8" ht="12.75" customHeight="1">
      <c r="A59" s="98" t="s">
        <v>156</v>
      </c>
      <c r="B59" s="99"/>
      <c r="C59" s="99"/>
      <c r="D59" s="99"/>
      <c r="E59" s="99"/>
      <c r="F59" s="99"/>
      <c r="G59" s="99"/>
      <c r="H59" s="100"/>
    </row>
    <row r="60" spans="1:8" ht="12.75">
      <c r="A60" s="101"/>
      <c r="B60" s="102"/>
      <c r="C60" s="102"/>
      <c r="D60" s="102"/>
      <c r="E60" s="102"/>
      <c r="F60" s="102"/>
      <c r="G60" s="102"/>
      <c r="H60" s="103"/>
    </row>
    <row r="61" spans="1:8" ht="18" customHeight="1">
      <c r="A61" s="101"/>
      <c r="B61" s="102"/>
      <c r="C61" s="102"/>
      <c r="D61" s="102"/>
      <c r="E61" s="102"/>
      <c r="F61" s="102"/>
      <c r="G61" s="102"/>
      <c r="H61" s="103"/>
    </row>
    <row r="62" spans="1:8" ht="37.5" customHeight="1" thickBot="1">
      <c r="A62" s="104"/>
      <c r="B62" s="105"/>
      <c r="C62" s="105"/>
      <c r="D62" s="105"/>
      <c r="E62" s="105"/>
      <c r="F62" s="105"/>
      <c r="G62" s="105"/>
      <c r="H62" s="106"/>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158</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6" t="s">
        <v>158</v>
      </c>
      <c r="B8" s="96"/>
      <c r="C8" s="96"/>
      <c r="D8" s="96"/>
      <c r="E8" s="96"/>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168</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166</v>
      </c>
    </row>
    <row r="36" spans="1:3" ht="12.75">
      <c r="A36" s="51" t="s">
        <v>165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2020-01-24T18:06:22Z</dcterms:modified>
  <cp:category/>
  <cp:version/>
  <cp:contentType/>
  <cp:contentStatus/>
</cp:coreProperties>
</file>