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675" activeTab="2"/>
  </bookViews>
  <sheets>
    <sheet name="PERFIL" sheetId="1" r:id="rId1"/>
    <sheet name="PERFIL AMPLIADO" sheetId="2" r:id="rId2"/>
    <sheet name="FORMATO CONVOCATORIA" sheetId="3" r:id="rId3"/>
    <sheet name="SOLICITUD" sheetId="4" r:id="rId4"/>
    <sheet name="PUNTAJE" sheetId="5" r:id="rId5"/>
  </sheets>
  <definedNames>
    <definedName name="_xlnm.Print_Area" localSheetId="2">'FORMATO CONVOCATORIA'!$A$1:$I$63</definedName>
    <definedName name="_xlnm.Print_Area" localSheetId="0">'PERFIL'!$A$1:$G$95</definedName>
    <definedName name="_xlnm.Print_Area" localSheetId="4">'PUNTAJE'!$A$1:$E$47</definedName>
  </definedNames>
  <calcPr fullCalcOnLoad="1"/>
</workbook>
</file>

<file path=xl/sharedStrings.xml><?xml version="1.0" encoding="utf-8"?>
<sst xmlns="http://schemas.openxmlformats.org/spreadsheetml/2006/main" count="260" uniqueCount="193">
  <si>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</si>
  <si>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</si>
  <si>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</si>
  <si>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</si>
  <si>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</si>
  <si>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</si>
  <si>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</si>
  <si>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</si>
  <si>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</si>
  <si>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</si>
  <si>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</si>
  <si>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</si>
  <si>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</si>
  <si>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</si>
  <si>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</si>
  <si>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</si>
  <si>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</si>
  <si>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</si>
  <si>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</si>
  <si>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</si>
  <si>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</si>
  <si>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</si>
  <si>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</si>
  <si>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</si>
  <si>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</si>
  <si>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</si>
  <si>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</si>
  <si>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</si>
  <si>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</si>
  <si>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</si>
  <si>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</si>
  <si>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</si>
  <si>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</si>
  <si>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</si>
  <si>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</si>
  <si>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</si>
  <si>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</si>
  <si>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</si>
  <si>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</si>
  <si>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</si>
  <si>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</si>
  <si>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</si>
  <si>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</si>
  <si>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</si>
  <si>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</si>
  <si>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</si>
  <si>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</si>
  <si>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</si>
  <si>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</si>
  <si>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</si>
  <si>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</si>
  <si>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</si>
  <si>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</si>
  <si>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</si>
  <si>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</si>
  <si>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</si>
  <si>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</si>
  <si>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</si>
  <si>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</si>
  <si>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</si>
  <si>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</si>
  <si>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</si>
  <si>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</si>
  <si>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</si>
  <si>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</si>
  <si>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</si>
  <si>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</si>
  <si>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</si>
  <si>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</si>
  <si>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</si>
  <si>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</si>
  <si>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</si>
  <si>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</si>
  <si>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</si>
  <si>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</si>
  <si>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</si>
  <si>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</si>
  <si>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</si>
  <si>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</si>
  <si>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</si>
  <si>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</si>
  <si>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</si>
  <si>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</si>
  <si>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</si>
  <si>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</si>
  <si>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</si>
  <si>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</si>
  <si>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</si>
  <si>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</si>
  <si>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</si>
  <si>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</si>
  <si>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</si>
  <si>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</si>
  <si>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</si>
  <si>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</si>
  <si>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</si>
  <si>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</si>
  <si>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</si>
  <si>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</si>
  <si>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</si>
  <si>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</si>
  <si>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</si>
  <si>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</si>
  <si>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</si>
  <si>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</si>
  <si>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</si>
  <si>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</si>
  <si>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</si>
  <si>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</si>
  <si>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</si>
  <si>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</si>
  <si>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</si>
  <si>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</si>
  <si>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</si>
  <si>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</si>
  <si>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</si>
  <si>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</si>
  <si>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</si>
  <si>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</si>
  <si>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</si>
  <si>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</si>
  <si>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</si>
  <si>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FECHA: </t>
  </si>
  <si>
    <t xml:space="preserve">RESPONSABLE: </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</si>
  <si>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</si>
  <si>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</si>
  <si>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</si>
  <si>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</si>
  <si>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</si>
  <si>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</si>
  <si>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</si>
  <si>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</si>
  <si>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</si>
  <si>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</si>
  <si>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</si>
  <si>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</si>
  <si>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</si>
  <si>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</si>
  <si>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</si>
  <si>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</si>
  <si>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</si>
  <si>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</si>
  <si>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</si>
  <si>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</si>
  <si>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t>Facultad de Arquitectura - Escuela del Hábitat</t>
  </si>
  <si>
    <t>ELABORACIÓN DEL DISEÑO METODOLÓGICO DE LA REVISIÓN Y AJUSTE DEL PLAN ESTRATÉGICO HABITACIONAL DE MEDELLÍN 2030 - DIRECTORA NORA ELENA MESA SANCHEZ-CONTRATO 240 DE 2017-CODIGO HERMES 6617</t>
  </si>
  <si>
    <t>que curse cualquier semestre de posgrado</t>
  </si>
  <si>
    <r>
      <t xml:space="preserve">Manejo de Sofware: Qué programas?  - </t>
    </r>
    <r>
      <rPr>
        <b/>
        <sz val="10"/>
        <rFont val="Arial"/>
        <family val="2"/>
      </rPr>
      <t>Sistemas de Información Geográfica</t>
    </r>
  </si>
  <si>
    <t>3 SMMLV</t>
  </si>
  <si>
    <t>Conocer los Sistemas Geográficos de Información-SIG-</t>
  </si>
  <si>
    <t xml:space="preserve">   CÉDULA: 32,434,942</t>
  </si>
  <si>
    <t>CARGO: Directora del proyecto</t>
  </si>
  <si>
    <t xml:space="preserve">              Cuáles?___Certificado del SIA ____________________________________________</t>
  </si>
  <si>
    <r>
      <t xml:space="preserve">  SI    NO</t>
    </r>
    <r>
      <rPr>
        <b/>
        <sz val="10"/>
        <rFont val="Arial"/>
        <family val="2"/>
      </rPr>
      <t xml:space="preserve">    X</t>
    </r>
  </si>
  <si>
    <t>NORA ELENA MESA SANCHEZ CC 32.434.942</t>
  </si>
  <si>
    <t>RESPONSABILIDADES O ACTIVIDADES A DESARROLLAR: Acompañar al equipo académico en labores de:</t>
  </si>
  <si>
    <t>ACTIVIDADES A DESARROLLAR: Acompañar al equipo académico en labores de:</t>
  </si>
  <si>
    <r>
      <t xml:space="preserve">LUGAR: </t>
    </r>
    <r>
      <rPr>
        <sz val="10"/>
        <rFont val="Arial"/>
        <family val="2"/>
      </rPr>
      <t xml:space="preserve"> Escuela del Hábitat- Oficina 420-Bloque 24-Facultad de Arquitectura</t>
    </r>
  </si>
  <si>
    <t xml:space="preserve">HORARIO:    </t>
  </si>
  <si>
    <t>PUNTAJE OBTENIDO EN PRUEBA TÉCNICA. CÓDIGO CONVOCATORIA___RAPEH-702____</t>
  </si>
  <si>
    <t>ITEM</t>
  </si>
  <si>
    <t>NOMBRE</t>
  </si>
  <si>
    <t>CEDULA</t>
  </si>
  <si>
    <t>PUNTAJE ENTREVISTA</t>
  </si>
  <si>
    <t>Estudiante de posgrado de cualquiera de las ofertas de la Universidad que domine sistema de geográfica -SIG- y apoye manejo de información geo estadística para cartografías y mapificaciones del municipio de Medellín.</t>
  </si>
  <si>
    <t>Orales _X</t>
  </si>
  <si>
    <t>De 8 am a 12 m y de 2:00 pm a 5 pm</t>
  </si>
  <si>
    <t>PUNTA</t>
  </si>
  <si>
    <t xml:space="preserve">SEMESTRE ACADÉMICO: </t>
  </si>
  <si>
    <r>
      <t xml:space="preserve">FECHA LIMITE PARA LA ENTREGA DE SOLICITUDES: </t>
    </r>
    <r>
      <rPr>
        <sz val="10"/>
        <rFont val="Arial"/>
        <family val="0"/>
      </rPr>
      <t xml:space="preserve">  DIA: 23</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2018  HASTA LAS: 5.00 P.M</t>
    </r>
  </si>
  <si>
    <r>
      <t xml:space="preserve">SI   X     NO    Cuál ?  Que haya practicado con solvencia los sistemas geográficos de información-SIG </t>
    </r>
    <r>
      <rPr>
        <b/>
        <sz val="10"/>
        <rFont val="Arial"/>
        <family val="2"/>
      </rPr>
      <t>(VER PERFIL AMPLIADO)</t>
    </r>
  </si>
  <si>
    <r>
      <rPr>
        <sz val="11"/>
        <rFont val="Calibri"/>
        <family val="2"/>
      </rPr>
      <t xml:space="preserve">Conocimientos y capacidad de aplicación de </t>
    </r>
    <r>
      <rPr>
        <b/>
        <sz val="11"/>
        <rFont val="Calibri"/>
        <family val="2"/>
      </rPr>
      <t>ArcView, ArcGIS o QGIS</t>
    </r>
    <r>
      <rPr>
        <sz val="11"/>
        <rFont val="Calibri"/>
        <family val="2"/>
      </rPr>
      <t>, para elaboración de planos geo referenciados con información estadística de datos del municipio de Medellín urbano y rural que serán suministrados</t>
    </r>
  </si>
  <si>
    <r>
      <rPr>
        <sz val="7"/>
        <rFont val="Times New Roman"/>
        <family val="1"/>
      </rPr>
      <t xml:space="preserve"> </t>
    </r>
    <r>
      <rPr>
        <sz val="11"/>
        <rFont val="Calibri"/>
        <family val="2"/>
      </rPr>
      <t>Participación en la elaboración de informes y de elaboración de materiales de los laboratorios territoriales y sobre temáticas especificas propuestos (documentar, graficar y hacer relatorías).</t>
    </r>
  </si>
  <si>
    <r>
      <rPr>
        <sz val="7"/>
        <color indexed="8"/>
        <rFont val="Times New Roman"/>
        <family val="1"/>
      </rPr>
      <t xml:space="preserve"> </t>
    </r>
    <r>
      <rPr>
        <sz val="11"/>
        <color indexed="8"/>
        <rFont val="Calibri"/>
        <family val="2"/>
      </rPr>
      <t>Metodología de trabajo empleada donde se consignen todos los procesos y procedimientos realizados en la generación del producto a entregar. </t>
    </r>
  </si>
  <si>
    <r>
      <rPr>
        <sz val="7"/>
        <color indexed="8"/>
        <rFont val="Times New Roman"/>
        <family val="1"/>
      </rPr>
      <t xml:space="preserve"> </t>
    </r>
    <r>
      <rPr>
        <sz val="11"/>
        <color indexed="8"/>
        <rFont val="Calibri"/>
        <family val="2"/>
      </rPr>
      <t>Diccionario de datos realizado en Excel que indique para cada elemento:</t>
    </r>
  </si>
  <si>
    <r>
      <rPr>
        <sz val="7"/>
        <color indexed="8"/>
        <rFont val="Times New Roman"/>
        <family val="1"/>
      </rPr>
      <t xml:space="preserve"> </t>
    </r>
    <r>
      <rPr>
        <sz val="11"/>
        <color indexed="8"/>
        <rFont val="Calibri"/>
        <family val="2"/>
      </rPr>
      <t>El dataset (GIS) o layer (CAD) donde se encuentra la información.</t>
    </r>
  </si>
  <si>
    <r>
      <rPr>
        <sz val="7"/>
        <color indexed="8"/>
        <rFont val="Times New Roman"/>
        <family val="1"/>
      </rPr>
      <t xml:space="preserve"> </t>
    </r>
    <r>
      <rPr>
        <sz val="11"/>
        <color indexed="8"/>
        <rFont val="Calibri"/>
        <family val="2"/>
      </rPr>
      <t>El nombre del feature class o layer.</t>
    </r>
  </si>
  <si>
    <r>
      <rPr>
        <sz val="7"/>
        <color indexed="8"/>
        <rFont val="Times New Roman"/>
        <family val="1"/>
      </rPr>
      <t xml:space="preserve"> </t>
    </r>
    <r>
      <rPr>
        <sz val="11"/>
        <color indexed="8"/>
        <rFont val="Calibri"/>
        <family val="2"/>
      </rPr>
      <t>Descripción de feature class o layer</t>
    </r>
  </si>
  <si>
    <t>Los campos en la tabla de atributos</t>
  </si>
  <si>
    <r>
      <rPr>
        <sz val="7"/>
        <color indexed="8"/>
        <rFont val="Times New Roman"/>
        <family val="1"/>
      </rPr>
      <t xml:space="preserve"> </t>
    </r>
    <r>
      <rPr>
        <sz val="11"/>
        <color indexed="8"/>
        <rFont val="Calibri"/>
        <family val="2"/>
      </rPr>
      <t>Propiedades de los campos en la tabla de atributos, como longitud, tipo de campo, obligatoriedad.</t>
    </r>
  </si>
  <si>
    <r>
      <rPr>
        <sz val="7"/>
        <color indexed="8"/>
        <rFont val="Times New Roman"/>
        <family val="1"/>
      </rPr>
      <t xml:space="preserve"> </t>
    </r>
    <r>
      <rPr>
        <sz val="11"/>
        <color indexed="8"/>
        <rFont val="Calibri"/>
        <family val="2"/>
      </rPr>
      <t>Descripción de los campos en la tabla de atributos.</t>
    </r>
  </si>
  <si>
    <r>
      <rPr>
        <sz val="11"/>
        <color indexed="8"/>
        <rFont val="Calibri"/>
        <family val="2"/>
      </rPr>
      <t xml:space="preserve">Lista de contenido con los nombres de todos los archivos generados en el proyecto con su respectiva descripción, formato, tipo de software. Nota: </t>
    </r>
    <r>
      <rPr>
        <sz val="11"/>
        <rFont val="Calibri"/>
        <family val="2"/>
      </rPr>
      <t>La información del proyecto debe estar organizada en la estructura definida en el manual de “Estándares Básicos de Información Geográfica” Versión 2, (numeral 2.4), del Departamento Administrativo de Planeación del Municipio de Medellín.</t>
    </r>
  </si>
  <si>
    <r>
      <rPr>
        <sz val="7"/>
        <rFont val="Times New Roman"/>
        <family val="1"/>
      </rPr>
      <t xml:space="preserve">  </t>
    </r>
    <r>
      <rPr>
        <sz val="11"/>
        <rFont val="Calibri"/>
        <family val="2"/>
      </rPr>
      <t>Expresión gráfica para vaciado de información, uso de convenciones y rangos que den claridad a la graficación de la información recolectada y procesada</t>
    </r>
  </si>
  <si>
    <r>
      <rPr>
        <sz val="7"/>
        <rFont val="Times New Roman"/>
        <family val="1"/>
      </rPr>
      <t xml:space="preserve"> </t>
    </r>
    <r>
      <rPr>
        <sz val="11"/>
        <rFont val="Calibri"/>
        <family val="2"/>
      </rPr>
      <t>Disposición ética para manejo de información y entrega de la misma una vez finalizado el proceso</t>
    </r>
  </si>
  <si>
    <t xml:space="preserve">Modelo de datos (Modelo Entidad Relación) generado para el proyecto SIG, con la descripción detallada de cada elemento con sus respectivas relaciones, subtipos, dominios, elementos. </t>
  </si>
  <si>
    <r>
      <rPr>
        <sz val="7"/>
        <rFont val="Times New Roman"/>
        <family val="1"/>
      </rPr>
      <t> </t>
    </r>
    <r>
      <rPr>
        <sz val="11"/>
        <rFont val="Calibri"/>
        <family val="2"/>
      </rPr>
      <t>Disposición para analizar, procesar y expresar análisis espaciales</t>
    </r>
  </si>
  <si>
    <t xml:space="preserve">1.Apoyo en la consecución y vaciar información geo estadística de vivienda y hábitat a nivel de barrio, comuna, corregimiento y vereda del municipio de Medellín </t>
  </si>
  <si>
    <t>2.Apoyo a la construcción y expresión de mapas geo estadisticos con base en información suministrada o recolectada</t>
  </si>
  <si>
    <t>3. Apoyo en el levantamiento de información de laboratorios de campo que serán procesados</t>
  </si>
  <si>
    <t>4. Apoyo para el analisis y procesamiento de información y bases de datos</t>
  </si>
  <si>
    <t>5. Apoyo en la elaboración de informes, relatorias de reuniones y conclusiones.</t>
  </si>
  <si>
    <t>PERFIL AMPLIADO</t>
  </si>
  <si>
    <t>2.Apoyo en la construcción y expresión de mapas geo estadisticos con base en información suministrada o recolectada</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</si>
</sst>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1"/>
      <name val="Calibri"/>
      <family val="2"/>
    </font>
    <font>
      <b/>
      <sz val="11"/>
      <name val="Calibri"/>
      <family val="2"/>
    </font>
    <font>
      <sz val="11"/>
      <name val="Symbol"/>
      <family val="1"/>
    </font>
    <font>
      <sz val="7"/>
      <name val="Times New Roman"/>
      <family val="1"/>
    </font>
    <font>
      <sz val="7"/>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11"/>
      <color indexed="8"/>
      <name val="Symbol"/>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11"/>
      <color rgb="FF000000"/>
      <name val="Symbol"/>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border>
    <border>
      <left style="thin"/>
      <right>
        <color indexed="63"/>
      </right>
      <top style="thin"/>
      <bottom style="thin"/>
    </border>
    <border>
      <left style="mediumDashed"/>
      <right style="thin"/>
      <top style="mediumDashed"/>
      <bottom style="mediumDashed"/>
    </border>
    <border>
      <left style="thin"/>
      <right style="thin"/>
      <top style="mediumDashed"/>
      <bottom style="mediumDashed"/>
    </border>
    <border>
      <left style="thin"/>
      <right style="mediumDashed"/>
      <top style="mediumDashed"/>
      <bottom style="mediumDashed"/>
    </border>
    <border>
      <left style="thin"/>
      <right style="thin"/>
      <top/>
      <bottom style="thin"/>
    </border>
    <border>
      <left style="thin"/>
      <right style="thin"/>
      <top style="mediumDashed"/>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0" fontId="1" fillId="33" borderId="0" xfId="0" applyFont="1" applyFill="1" applyBorder="1" applyAlignment="1">
      <alignment/>
    </xf>
    <xf numFmtId="3" fontId="0" fillId="33" borderId="18" xfId="0" applyNumberFormat="1" applyFont="1" applyFill="1" applyBorder="1" applyAlignment="1">
      <alignment horizontal="center"/>
    </xf>
    <xf numFmtId="0" fontId="1" fillId="0" borderId="11" xfId="0" applyFont="1" applyBorder="1" applyAlignment="1">
      <alignment/>
    </xf>
    <xf numFmtId="0" fontId="10" fillId="0" borderId="0" xfId="0" applyFont="1" applyBorder="1" applyAlignment="1">
      <alignment/>
    </xf>
    <xf numFmtId="0" fontId="2" fillId="0" borderId="0" xfId="0" applyFont="1" applyAlignment="1">
      <alignment horizontal="justify" vertical="justify"/>
    </xf>
    <xf numFmtId="0" fontId="54" fillId="0" borderId="18" xfId="0" applyFont="1" applyBorder="1" applyAlignment="1">
      <alignment/>
    </xf>
    <xf numFmtId="0" fontId="54" fillId="0" borderId="19" xfId="0" applyFont="1" applyBorder="1" applyAlignment="1">
      <alignment/>
    </xf>
    <xf numFmtId="0" fontId="55" fillId="0" borderId="20" xfId="0" applyFont="1" applyBorder="1" applyAlignment="1">
      <alignment/>
    </xf>
    <xf numFmtId="0" fontId="55" fillId="9" borderId="21" xfId="0" applyFont="1" applyFill="1" applyBorder="1" applyAlignment="1">
      <alignment horizontal="justify" vertical="justify"/>
    </xf>
    <xf numFmtId="3" fontId="55" fillId="9" borderId="22" xfId="0" applyNumberFormat="1" applyFont="1" applyFill="1" applyBorder="1" applyAlignment="1">
      <alignment horizontal="justify" vertical="justify"/>
    </xf>
    <xf numFmtId="213" fontId="55" fillId="9" borderId="23" xfId="0" applyNumberFormat="1" applyFont="1" applyFill="1" applyBorder="1" applyAlignment="1">
      <alignment/>
    </xf>
    <xf numFmtId="0" fontId="55" fillId="0" borderId="18" xfId="0" applyFont="1" applyBorder="1" applyAlignment="1">
      <alignment/>
    </xf>
    <xf numFmtId="0" fontId="55" fillId="0" borderId="24" xfId="0" applyFont="1" applyBorder="1" applyAlignment="1">
      <alignment horizontal="justify" vertical="justify"/>
    </xf>
    <xf numFmtId="3" fontId="55" fillId="0" borderId="24" xfId="0" applyNumberFormat="1" applyFont="1" applyBorder="1" applyAlignment="1">
      <alignment horizontal="justify" vertical="justify"/>
    </xf>
    <xf numFmtId="0" fontId="55" fillId="0" borderId="25" xfId="0" applyFont="1" applyBorder="1" applyAlignment="1">
      <alignment/>
    </xf>
    <xf numFmtId="213" fontId="55" fillId="0" borderId="18" xfId="0" applyNumberFormat="1" applyFont="1" applyFill="1" applyBorder="1" applyAlignment="1">
      <alignment/>
    </xf>
    <xf numFmtId="0" fontId="55" fillId="0" borderId="24" xfId="0" applyFont="1" applyBorder="1" applyAlignment="1">
      <alignment/>
    </xf>
    <xf numFmtId="0" fontId="0" fillId="33" borderId="20" xfId="0" applyFont="1" applyFill="1" applyBorder="1" applyAlignment="1">
      <alignment horizontal="left"/>
    </xf>
    <xf numFmtId="0" fontId="0" fillId="33" borderId="26" xfId="0" applyFill="1" applyBorder="1" applyAlignment="1">
      <alignment/>
    </xf>
    <xf numFmtId="0" fontId="0" fillId="0" borderId="26" xfId="0" applyBorder="1" applyAlignment="1">
      <alignment/>
    </xf>
    <xf numFmtId="0" fontId="0" fillId="0" borderId="27" xfId="0" applyBorder="1" applyAlignment="1">
      <alignment/>
    </xf>
    <xf numFmtId="0" fontId="56" fillId="0" borderId="0" xfId="0" applyFont="1" applyAlignment="1">
      <alignment horizontal="justify" vertical="center"/>
    </xf>
    <xf numFmtId="0" fontId="0" fillId="33" borderId="18" xfId="0" applyFont="1" applyFill="1" applyBorder="1" applyAlignment="1">
      <alignment horizontal="left" vertical="justify"/>
    </xf>
    <xf numFmtId="0" fontId="0" fillId="0" borderId="0" xfId="0" applyBorder="1" applyAlignment="1">
      <alignment horizontal="justify" vertical="top"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1" fillId="33" borderId="2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1" fillId="33" borderId="20" xfId="0" applyFont="1" applyFill="1" applyBorder="1" applyAlignment="1">
      <alignment horizontal="justify" vertical="justify"/>
    </xf>
    <xf numFmtId="0" fontId="11" fillId="33" borderId="26" xfId="0" applyFont="1" applyFill="1" applyBorder="1" applyAlignment="1">
      <alignment horizontal="justify" vertical="justify"/>
    </xf>
    <xf numFmtId="0" fontId="11" fillId="33" borderId="27" xfId="0" applyFont="1" applyFill="1" applyBorder="1" applyAlignment="1">
      <alignment horizontal="justify" vertical="justify"/>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0" fillId="33" borderId="20" xfId="0" applyFont="1" applyFill="1" applyBorder="1" applyAlignment="1">
      <alignment horizontal="left" vertical="justify" wrapText="1"/>
    </xf>
    <xf numFmtId="0" fontId="0" fillId="33" borderId="26" xfId="0" applyFont="1" applyFill="1" applyBorder="1" applyAlignment="1">
      <alignment horizontal="left" vertical="justify"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57" fillId="0" borderId="0" xfId="0" applyFont="1" applyAlignment="1">
      <alignment horizontal="left" vertical="center" wrapText="1"/>
    </xf>
    <xf numFmtId="0" fontId="14" fillId="0" borderId="0" xfId="0" applyFont="1" applyAlignment="1">
      <alignment horizontal="left" vertical="center" wrapText="1"/>
    </xf>
    <xf numFmtId="0" fontId="56" fillId="0" borderId="0" xfId="0" applyFont="1" applyAlignment="1">
      <alignment horizontal="left"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14" fillId="0" borderId="0" xfId="0" applyFont="1" applyAlignment="1">
      <alignment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10" xfId="0" applyFont="1" applyFill="1" applyBorder="1" applyAlignment="1">
      <alignment horizontal="left" vertical="justify"/>
    </xf>
    <xf numFmtId="0" fontId="1" fillId="0" borderId="0" xfId="0" applyFont="1" applyFill="1" applyBorder="1" applyAlignment="1">
      <alignment horizontal="left" vertical="justify"/>
    </xf>
    <xf numFmtId="0" fontId="1" fillId="0" borderId="0" xfId="0" applyFont="1" applyAlignment="1">
      <alignment horizontal="center"/>
    </xf>
    <xf numFmtId="0" fontId="0" fillId="0" borderId="0" xfId="0" applyBorder="1" applyAlignment="1">
      <alignment horizontal="left" vertical="top"/>
    </xf>
    <xf numFmtId="0" fontId="1" fillId="35" borderId="28" xfId="0" applyFont="1" applyFill="1" applyBorder="1" applyAlignment="1">
      <alignment horizontal="left" vertical="center" wrapText="1"/>
    </xf>
    <xf numFmtId="0" fontId="1" fillId="35" borderId="29" xfId="0" applyFont="1" applyFill="1" applyBorder="1" applyAlignment="1">
      <alignment horizontal="left" vertical="center" wrapText="1"/>
    </xf>
    <xf numFmtId="0" fontId="1" fillId="35" borderId="30" xfId="0" applyFont="1" applyFill="1" applyBorder="1" applyAlignment="1">
      <alignment horizontal="left" vertical="center" wrapText="1"/>
    </xf>
    <xf numFmtId="0" fontId="1" fillId="35" borderId="31"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32" xfId="0" applyFont="1" applyFill="1" applyBorder="1" applyAlignment="1">
      <alignment horizontal="left" vertical="center" wrapText="1"/>
    </xf>
    <xf numFmtId="0" fontId="1" fillId="35" borderId="33" xfId="0" applyFont="1" applyFill="1" applyBorder="1" applyAlignment="1">
      <alignment horizontal="left" vertical="center" wrapText="1"/>
    </xf>
    <xf numFmtId="0" fontId="1" fillId="35" borderId="34" xfId="0" applyFont="1" applyFill="1" applyBorder="1" applyAlignment="1">
      <alignment horizontal="left" vertical="center" wrapText="1"/>
    </xf>
    <xf numFmtId="0" fontId="1" fillId="35" borderId="35"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33" borderId="10" xfId="0" applyFont="1" applyFill="1" applyBorder="1" applyAlignment="1">
      <alignment horizontal="left" vertical="justify"/>
    </xf>
    <xf numFmtId="0" fontId="0" fillId="33" borderId="0" xfId="0" applyFont="1" applyFill="1" applyBorder="1" applyAlignment="1">
      <alignment horizontal="left" vertical="justify"/>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2" fillId="0" borderId="0" xfId="0" applyFont="1" applyAlignment="1">
      <alignment horizontal="justify" vertical="justify"/>
    </xf>
    <xf numFmtId="0" fontId="13" fillId="0" borderId="0" xfId="0" applyFont="1" applyAlignment="1">
      <alignment horizontal="justify" vertical="center"/>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2392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2592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792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973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3163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33159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7" name="Rectangle 7"/>
        <xdr:cNvSpPr>
          <a:spLocks/>
        </xdr:cNvSpPr>
      </xdr:nvSpPr>
      <xdr:spPr>
        <a:xfrm>
          <a:off x="314325" y="133540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8" name="Rectangle 8"/>
        <xdr:cNvSpPr>
          <a:spLocks/>
        </xdr:cNvSpPr>
      </xdr:nvSpPr>
      <xdr:spPr>
        <a:xfrm>
          <a:off x="314325" y="135445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9" name="Rectangle 9"/>
        <xdr:cNvSpPr>
          <a:spLocks/>
        </xdr:cNvSpPr>
      </xdr:nvSpPr>
      <xdr:spPr>
        <a:xfrm>
          <a:off x="314325" y="13735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0" name="Rectangle 10"/>
        <xdr:cNvSpPr>
          <a:spLocks/>
        </xdr:cNvSpPr>
      </xdr:nvSpPr>
      <xdr:spPr>
        <a:xfrm>
          <a:off x="314325" y="13925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1" name="Rectangle 11"/>
        <xdr:cNvSpPr>
          <a:spLocks/>
        </xdr:cNvSpPr>
      </xdr:nvSpPr>
      <xdr:spPr>
        <a:xfrm>
          <a:off x="314325" y="14116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2" name="Rectangle 12"/>
        <xdr:cNvSpPr>
          <a:spLocks/>
        </xdr:cNvSpPr>
      </xdr:nvSpPr>
      <xdr:spPr>
        <a:xfrm>
          <a:off x="314325" y="14306550"/>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3" name="Rectangle 13"/>
        <xdr:cNvSpPr>
          <a:spLocks/>
        </xdr:cNvSpPr>
      </xdr:nvSpPr>
      <xdr:spPr>
        <a:xfrm>
          <a:off x="314325" y="14497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4" name="Rectangle 14"/>
        <xdr:cNvSpPr>
          <a:spLocks/>
        </xdr:cNvSpPr>
      </xdr:nvSpPr>
      <xdr:spPr>
        <a:xfrm>
          <a:off x="314325" y="14687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5" name="Rectangle 19"/>
        <xdr:cNvSpPr>
          <a:spLocks/>
        </xdr:cNvSpPr>
      </xdr:nvSpPr>
      <xdr:spPr>
        <a:xfrm>
          <a:off x="314325" y="121920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16" name="Rectangle 23"/>
        <xdr:cNvSpPr>
          <a:spLocks/>
        </xdr:cNvSpPr>
      </xdr:nvSpPr>
      <xdr:spPr>
        <a:xfrm>
          <a:off x="2200275" y="9486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7" name="Rectangle 25"/>
        <xdr:cNvSpPr>
          <a:spLocks/>
        </xdr:cNvSpPr>
      </xdr:nvSpPr>
      <xdr:spPr>
        <a:xfrm>
          <a:off x="2200275" y="9848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18" name="Rectangle 26"/>
        <xdr:cNvSpPr>
          <a:spLocks/>
        </xdr:cNvSpPr>
      </xdr:nvSpPr>
      <xdr:spPr>
        <a:xfrm>
          <a:off x="2200275" y="100203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9" name="Rectangle 27"/>
        <xdr:cNvSpPr>
          <a:spLocks/>
        </xdr:cNvSpPr>
      </xdr:nvSpPr>
      <xdr:spPr>
        <a:xfrm>
          <a:off x="2200275" y="10029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20" name="Rectangle 28"/>
        <xdr:cNvSpPr>
          <a:spLocks/>
        </xdr:cNvSpPr>
      </xdr:nvSpPr>
      <xdr:spPr>
        <a:xfrm>
          <a:off x="2200275" y="96678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1" name="Rectangle 29"/>
        <xdr:cNvSpPr>
          <a:spLocks/>
        </xdr:cNvSpPr>
      </xdr:nvSpPr>
      <xdr:spPr>
        <a:xfrm>
          <a:off x="2200275" y="9848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22" name="Rectangle 30"/>
        <xdr:cNvSpPr>
          <a:spLocks/>
        </xdr:cNvSpPr>
      </xdr:nvSpPr>
      <xdr:spPr>
        <a:xfrm>
          <a:off x="2190750" y="94773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3" name="Rectangle 31"/>
        <xdr:cNvSpPr>
          <a:spLocks/>
        </xdr:cNvSpPr>
      </xdr:nvSpPr>
      <xdr:spPr>
        <a:xfrm>
          <a:off x="314325" y="13735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0</xdr:row>
      <xdr:rowOff>66675</xdr:rowOff>
    </xdr:from>
    <xdr:to>
      <xdr:col>4</xdr:col>
      <xdr:colOff>504825</xdr:colOff>
      <xdr:row>5</xdr:row>
      <xdr:rowOff>104775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257425" y="66675"/>
          <a:ext cx="2914650" cy="990600"/>
        </a:xfrm>
        <a:prstGeom prst="rect">
          <a:avLst/>
        </a:prstGeom>
        <a:noFill/>
        <a:ln w="9525" cmpd="sng">
          <a:noFill/>
        </a:ln>
      </xdr:spPr>
    </xdr:pic>
    <xdr:clientData/>
  </xdr:twoCellAnchor>
  <xdr:twoCellAnchor>
    <xdr:from>
      <xdr:col>2</xdr:col>
      <xdr:colOff>19050</xdr:colOff>
      <xdr:row>50</xdr:row>
      <xdr:rowOff>28575</xdr:rowOff>
    </xdr:from>
    <xdr:to>
      <xdr:col>2</xdr:col>
      <xdr:colOff>200025</xdr:colOff>
      <xdr:row>50</xdr:row>
      <xdr:rowOff>152400</xdr:rowOff>
    </xdr:to>
    <xdr:sp>
      <xdr:nvSpPr>
        <xdr:cNvPr id="25" name="Rectangle 1"/>
        <xdr:cNvSpPr>
          <a:spLocks/>
        </xdr:cNvSpPr>
      </xdr:nvSpPr>
      <xdr:spPr>
        <a:xfrm>
          <a:off x="2190750" y="10039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73</xdr:row>
      <xdr:rowOff>66675</xdr:rowOff>
    </xdr:from>
    <xdr:to>
      <xdr:col>0</xdr:col>
      <xdr:colOff>504825</xdr:colOff>
      <xdr:row>74</xdr:row>
      <xdr:rowOff>0</xdr:rowOff>
    </xdr:to>
    <xdr:sp>
      <xdr:nvSpPr>
        <xdr:cNvPr id="26" name="Rectangle 10"/>
        <xdr:cNvSpPr>
          <a:spLocks/>
        </xdr:cNvSpPr>
      </xdr:nvSpPr>
      <xdr:spPr>
        <a:xfrm>
          <a:off x="323850" y="14335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95"/>
  <sheetViews>
    <sheetView showGridLines="0" view="pageBreakPreview" zoomScaleSheetLayoutView="100" zoomScalePageLayoutView="0" workbookViewId="0" topLeftCell="A31">
      <selection activeCell="A54" sqref="A54:G5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105"/>
      <c r="B1" s="106"/>
      <c r="C1" s="106"/>
      <c r="D1" s="106"/>
      <c r="E1" s="106"/>
      <c r="F1" s="106"/>
      <c r="G1" s="10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4" t="s">
        <v>141</v>
      </c>
      <c r="B7" s="85"/>
      <c r="C7" s="85"/>
      <c r="D7" s="85"/>
      <c r="E7" s="85"/>
      <c r="F7" s="85"/>
      <c r="G7" s="86"/>
    </row>
    <row r="8" spans="1:7" ht="12.75" customHeight="1">
      <c r="A8" s="84"/>
      <c r="B8" s="85"/>
      <c r="C8" s="85"/>
      <c r="D8" s="85"/>
      <c r="E8" s="85"/>
      <c r="F8" s="85"/>
      <c r="G8" s="86"/>
    </row>
    <row r="9" spans="1:7" ht="15" customHeight="1">
      <c r="A9" s="84" t="s">
        <v>131</v>
      </c>
      <c r="B9" s="85"/>
      <c r="C9" s="85"/>
      <c r="D9" s="85"/>
      <c r="E9" s="85"/>
      <c r="F9" s="85"/>
      <c r="G9" s="86"/>
    </row>
    <row r="10" spans="1:7" ht="10.5" customHeight="1">
      <c r="A10" s="6"/>
      <c r="B10" s="1"/>
      <c r="C10" s="1"/>
      <c r="D10" s="1"/>
      <c r="E10" s="1"/>
      <c r="F10" s="1"/>
      <c r="G10" s="7"/>
    </row>
    <row r="11" spans="1:7" ht="12.75">
      <c r="A11" s="13" t="s">
        <v>41</v>
      </c>
      <c r="B11" s="3"/>
      <c r="C11" s="3"/>
      <c r="D11" s="3"/>
      <c r="E11" s="3"/>
      <c r="F11" s="3"/>
      <c r="G11" s="14"/>
    </row>
    <row r="12" spans="1:7" ht="12.75">
      <c r="A12" s="13" t="s">
        <v>42</v>
      </c>
      <c r="B12" s="3"/>
      <c r="C12" s="3"/>
      <c r="D12" s="3"/>
      <c r="E12" s="3"/>
      <c r="F12" s="3"/>
      <c r="G12" s="14"/>
    </row>
    <row r="13" spans="1:7" ht="14.25" customHeight="1">
      <c r="A13" s="8" t="s">
        <v>43</v>
      </c>
      <c r="B13" s="4"/>
      <c r="C13" s="4"/>
      <c r="D13" s="4"/>
      <c r="E13" s="4"/>
      <c r="F13" s="4"/>
      <c r="G13" s="9"/>
    </row>
    <row r="14" spans="1:7" ht="14.25" customHeight="1">
      <c r="A14" s="8"/>
      <c r="B14" s="4"/>
      <c r="C14" s="4"/>
      <c r="D14" s="4"/>
      <c r="E14" s="4"/>
      <c r="F14" s="4"/>
      <c r="G14" s="4"/>
    </row>
    <row r="15" s="32" customFormat="1" ht="15.75" customHeight="1">
      <c r="A15" s="32" t="s">
        <v>109</v>
      </c>
    </row>
    <row r="16" spans="1:7" ht="15" customHeight="1">
      <c r="A16" s="108" t="s">
        <v>111</v>
      </c>
      <c r="B16" s="108"/>
      <c r="C16" s="108"/>
      <c r="D16" s="108"/>
      <c r="E16" s="108"/>
      <c r="F16" s="108"/>
      <c r="G16" s="108"/>
    </row>
    <row r="17" spans="1:7" ht="16.5" customHeight="1">
      <c r="A17" s="109" t="s">
        <v>138</v>
      </c>
      <c r="B17" s="83"/>
      <c r="C17" s="83"/>
      <c r="D17" s="83"/>
      <c r="E17" s="83"/>
      <c r="F17" s="83"/>
      <c r="G17" s="83"/>
    </row>
    <row r="18" spans="1:7" ht="15" customHeight="1">
      <c r="A18" s="83"/>
      <c r="B18" s="83"/>
      <c r="C18" s="83"/>
      <c r="D18" s="83"/>
      <c r="E18" s="83"/>
      <c r="F18" s="83"/>
      <c r="G18" s="83"/>
    </row>
    <row r="19" spans="1:7" ht="21" customHeight="1">
      <c r="A19" s="83" t="s">
        <v>140</v>
      </c>
      <c r="B19" s="83"/>
      <c r="C19" s="83"/>
      <c r="D19" s="83"/>
      <c r="E19" s="83"/>
      <c r="F19" s="83"/>
      <c r="G19" s="83"/>
    </row>
    <row r="20" spans="1:7" ht="21.75" customHeight="1">
      <c r="A20" s="83"/>
      <c r="B20" s="83"/>
      <c r="C20" s="83"/>
      <c r="D20" s="83"/>
      <c r="E20" s="83"/>
      <c r="F20" s="83"/>
      <c r="G20" s="83"/>
    </row>
    <row r="21" spans="1:7" ht="18.75" customHeight="1">
      <c r="A21" s="108" t="s">
        <v>106</v>
      </c>
      <c r="B21" s="108"/>
      <c r="C21" s="108"/>
      <c r="D21" s="108"/>
      <c r="E21" s="108"/>
      <c r="F21" s="108"/>
      <c r="G21" s="108"/>
    </row>
    <row r="22" spans="1:7" ht="13.5" customHeight="1">
      <c r="A22" s="112" t="s">
        <v>107</v>
      </c>
      <c r="B22" s="108"/>
      <c r="C22" s="108"/>
      <c r="D22" s="108"/>
      <c r="E22" s="108"/>
      <c r="F22" s="108"/>
      <c r="G22" s="108"/>
    </row>
    <row r="23" spans="1:7" ht="15.75" customHeight="1">
      <c r="A23" s="108"/>
      <c r="B23" s="108"/>
      <c r="C23" s="108"/>
      <c r="D23" s="108"/>
      <c r="E23" s="108"/>
      <c r="F23" s="108"/>
      <c r="G23" s="108"/>
    </row>
    <row r="24" spans="1:7" ht="13.5" customHeight="1">
      <c r="A24" s="40"/>
      <c r="B24" s="40"/>
      <c r="C24" s="40"/>
      <c r="D24" s="40"/>
      <c r="E24" s="40"/>
      <c r="F24" s="40"/>
      <c r="G24" s="40"/>
    </row>
    <row r="25" spans="1:2" ht="12.75" customHeight="1">
      <c r="A25" s="46" t="s">
        <v>115</v>
      </c>
      <c r="B25" s="51" t="s">
        <v>144</v>
      </c>
    </row>
    <row r="26" spans="1:7" ht="12.75" customHeight="1">
      <c r="A26" s="10"/>
      <c r="G26" s="11"/>
    </row>
    <row r="27" spans="1:7" ht="12.75">
      <c r="A27" s="110" t="s">
        <v>103</v>
      </c>
      <c r="B27" s="111"/>
      <c r="C27" s="111"/>
      <c r="G27" s="11"/>
    </row>
    <row r="28" spans="1:7" ht="40.5" customHeight="1">
      <c r="A28" s="93" t="s">
        <v>145</v>
      </c>
      <c r="B28" s="94"/>
      <c r="C28" s="94"/>
      <c r="D28" s="94"/>
      <c r="E28" s="94"/>
      <c r="F28" s="94"/>
      <c r="G28" s="95"/>
    </row>
    <row r="29" spans="1:7" ht="12.75">
      <c r="A29" s="20" t="s">
        <v>113</v>
      </c>
      <c r="G29" s="11"/>
    </row>
    <row r="30" spans="1:7" ht="14.25" customHeight="1">
      <c r="A30" s="52" t="s">
        <v>154</v>
      </c>
      <c r="B30" s="53"/>
      <c r="C30" s="53"/>
      <c r="D30" s="53"/>
      <c r="E30" s="16"/>
      <c r="F30" s="16"/>
      <c r="G30" s="17"/>
    </row>
    <row r="31" spans="1:7" ht="12.75" customHeight="1">
      <c r="A31" s="10"/>
      <c r="G31" s="11"/>
    </row>
    <row r="32" spans="1:7" ht="12.75">
      <c r="A32" s="20" t="s">
        <v>104</v>
      </c>
      <c r="G32" s="11"/>
    </row>
    <row r="33" spans="1:7" ht="50.25" customHeight="1">
      <c r="A33" s="96" t="s">
        <v>164</v>
      </c>
      <c r="B33" s="97"/>
      <c r="C33" s="97"/>
      <c r="D33" s="97"/>
      <c r="E33" s="97"/>
      <c r="F33" s="97"/>
      <c r="G33" s="98"/>
    </row>
    <row r="34" spans="1:7" ht="14.25" customHeight="1">
      <c r="A34" s="12"/>
      <c r="G34" s="11"/>
    </row>
    <row r="35" spans="1:7" ht="12.75" customHeight="1">
      <c r="A35" s="20" t="s">
        <v>132</v>
      </c>
      <c r="C35" s="60" t="s">
        <v>146</v>
      </c>
      <c r="G35" s="11"/>
    </row>
    <row r="36" spans="1:7" ht="14.25" customHeight="1">
      <c r="A36" s="10"/>
      <c r="G36" s="11"/>
    </row>
    <row r="37" spans="1:7" ht="16.5" customHeight="1">
      <c r="A37" s="48" t="s">
        <v>117</v>
      </c>
      <c r="B37" s="28"/>
      <c r="C37" s="28"/>
      <c r="D37" s="28"/>
      <c r="E37" s="28"/>
      <c r="F37" s="28"/>
      <c r="G37" s="29"/>
    </row>
    <row r="38" spans="1:7" ht="17.25" customHeight="1">
      <c r="A38" s="13" t="s">
        <v>170</v>
      </c>
      <c r="C38" s="63"/>
      <c r="D38" s="32"/>
      <c r="E38" s="32"/>
      <c r="F38" s="32"/>
      <c r="G38" s="62"/>
    </row>
    <row r="39" spans="1:7" ht="14.25" customHeight="1">
      <c r="A39" s="10"/>
      <c r="C39" s="2" t="s">
        <v>45</v>
      </c>
      <c r="G39" s="11"/>
    </row>
    <row r="40" spans="1:6" ht="14.25" customHeight="1">
      <c r="A40" s="20" t="s">
        <v>51</v>
      </c>
      <c r="F40" s="14" t="s">
        <v>153</v>
      </c>
    </row>
    <row r="41" spans="1:7" ht="14.25" customHeight="1">
      <c r="A41" s="13" t="s">
        <v>124</v>
      </c>
      <c r="G41" s="11"/>
    </row>
    <row r="42" spans="1:7" ht="14.25" customHeight="1">
      <c r="A42" s="10"/>
      <c r="G42" s="11"/>
    </row>
    <row r="43" spans="1:7" ht="14.25" customHeight="1">
      <c r="A43" s="20" t="s">
        <v>133</v>
      </c>
      <c r="D43" s="54">
        <v>20</v>
      </c>
      <c r="G43" s="11"/>
    </row>
    <row r="44" spans="1:7" ht="12.75" customHeight="1">
      <c r="A44" s="10"/>
      <c r="G44" s="11"/>
    </row>
    <row r="45" spans="1:7" ht="14.25" customHeight="1">
      <c r="A45" s="36" t="s">
        <v>134</v>
      </c>
      <c r="B45" s="5"/>
      <c r="C45" s="60">
        <v>2</v>
      </c>
      <c r="D45" s="34"/>
      <c r="E45" s="33"/>
      <c r="G45" s="11"/>
    </row>
    <row r="46" spans="1:7" ht="12.75" customHeight="1">
      <c r="A46" s="10"/>
      <c r="G46" s="11"/>
    </row>
    <row r="47" spans="1:7" ht="14.25" customHeight="1">
      <c r="A47" s="20" t="s">
        <v>82</v>
      </c>
      <c r="G47" s="11"/>
    </row>
    <row r="48" spans="1:7" ht="14.25" customHeight="1">
      <c r="A48" s="13" t="s">
        <v>112</v>
      </c>
      <c r="G48" s="11"/>
    </row>
    <row r="49" ht="14.25" customHeight="1">
      <c r="A49" s="13" t="s">
        <v>118</v>
      </c>
    </row>
    <row r="50" ht="14.25" customHeight="1">
      <c r="A50" s="10" t="s">
        <v>83</v>
      </c>
    </row>
    <row r="51" spans="1:3" ht="15" customHeight="1">
      <c r="A51" s="10" t="s">
        <v>84</v>
      </c>
      <c r="C51" s="3" t="s">
        <v>152</v>
      </c>
    </row>
    <row r="52" spans="1:7" ht="12.75">
      <c r="A52" s="15"/>
      <c r="B52" s="16"/>
      <c r="C52" s="16"/>
      <c r="D52" s="16"/>
      <c r="E52" s="16"/>
      <c r="F52" s="16"/>
      <c r="G52" s="16"/>
    </row>
    <row r="53" ht="12.75">
      <c r="A53" s="20" t="s">
        <v>155</v>
      </c>
    </row>
    <row r="54" spans="1:7" ht="27" customHeight="1">
      <c r="A54" s="103" t="s">
        <v>186</v>
      </c>
      <c r="B54" s="104"/>
      <c r="C54" s="104"/>
      <c r="D54" s="104"/>
      <c r="E54" s="104"/>
      <c r="F54" s="104"/>
      <c r="G54" s="104"/>
    </row>
    <row r="55" spans="1:7" ht="12.75" customHeight="1">
      <c r="A55" s="82" t="s">
        <v>187</v>
      </c>
      <c r="B55" s="82"/>
      <c r="C55" s="82"/>
      <c r="D55" s="82"/>
      <c r="E55" s="82"/>
      <c r="F55" s="82"/>
      <c r="G55" s="82"/>
    </row>
    <row r="56" spans="1:7" ht="12.75" customHeight="1">
      <c r="A56" s="82" t="s">
        <v>188</v>
      </c>
      <c r="B56" s="82"/>
      <c r="C56" s="82"/>
      <c r="D56" s="82"/>
      <c r="E56" s="82"/>
      <c r="F56" s="82"/>
      <c r="G56" s="82"/>
    </row>
    <row r="57" spans="1:7" ht="12.75" customHeight="1">
      <c r="A57" s="82" t="s">
        <v>189</v>
      </c>
      <c r="B57" s="82"/>
      <c r="C57" s="82"/>
      <c r="D57" s="82"/>
      <c r="E57" s="82"/>
      <c r="F57" s="82"/>
      <c r="G57" s="82"/>
    </row>
    <row r="58" spans="1:7" ht="12.75">
      <c r="A58" s="77" t="s">
        <v>190</v>
      </c>
      <c r="B58" s="78"/>
      <c r="C58" s="78"/>
      <c r="D58" s="78"/>
      <c r="E58" s="79"/>
      <c r="F58" s="79"/>
      <c r="G58" s="79"/>
    </row>
    <row r="59" spans="1:4" ht="12.75">
      <c r="A59" s="55"/>
      <c r="B59" s="56"/>
      <c r="C59" s="56"/>
      <c r="D59" s="56"/>
    </row>
    <row r="60" spans="1:4" ht="12.75">
      <c r="A60" s="55"/>
      <c r="B60" s="56"/>
      <c r="C60" s="56"/>
      <c r="D60" s="56"/>
    </row>
    <row r="61" spans="1:4" ht="12.75">
      <c r="A61" s="57"/>
      <c r="B61" s="56"/>
      <c r="C61" s="56"/>
      <c r="D61" s="56"/>
    </row>
    <row r="62" spans="1:7" ht="12" customHeight="1">
      <c r="A62" s="20" t="s">
        <v>0</v>
      </c>
      <c r="G62" s="11"/>
    </row>
    <row r="63" spans="1:7" ht="15.75" customHeight="1">
      <c r="A63" s="10"/>
      <c r="B63" s="2" t="s">
        <v>46</v>
      </c>
      <c r="G63" s="11"/>
    </row>
    <row r="64" spans="1:7" ht="15.75" customHeight="1">
      <c r="A64" s="10"/>
      <c r="B64" s="2" t="s">
        <v>1</v>
      </c>
      <c r="G64" s="11"/>
    </row>
    <row r="65" spans="1:7" ht="15" customHeight="1">
      <c r="A65" s="10"/>
      <c r="B65" s="2" t="s">
        <v>2</v>
      </c>
      <c r="G65" s="11"/>
    </row>
    <row r="66" spans="1:7" ht="15" customHeight="1">
      <c r="A66" s="10"/>
      <c r="B66" s="2" t="s">
        <v>3</v>
      </c>
      <c r="G66" s="11"/>
    </row>
    <row r="67" spans="1:7" ht="15" customHeight="1">
      <c r="A67" s="10"/>
      <c r="B67" s="2" t="s">
        <v>8</v>
      </c>
      <c r="E67" s="3" t="s">
        <v>165</v>
      </c>
      <c r="F67" s="3" t="s">
        <v>119</v>
      </c>
      <c r="G67" s="11"/>
    </row>
    <row r="68" spans="1:7" ht="15" customHeight="1">
      <c r="A68" s="10"/>
      <c r="B68" s="2" t="s">
        <v>4</v>
      </c>
      <c r="G68" s="11"/>
    </row>
    <row r="69" spans="1:7" ht="15" customHeight="1">
      <c r="A69" s="10"/>
      <c r="B69" s="2" t="s">
        <v>47</v>
      </c>
      <c r="G69" s="11"/>
    </row>
    <row r="70" spans="1:7" ht="15" customHeight="1">
      <c r="A70" s="10"/>
      <c r="B70" s="2" t="s">
        <v>5</v>
      </c>
      <c r="G70" s="11"/>
    </row>
    <row r="71" spans="1:7" ht="15" customHeight="1">
      <c r="A71" s="10"/>
      <c r="B71" s="2" t="s">
        <v>6</v>
      </c>
      <c r="G71" s="11"/>
    </row>
    <row r="72" spans="1:7" ht="15" customHeight="1">
      <c r="A72" s="10"/>
      <c r="B72" s="2" t="s">
        <v>7</v>
      </c>
      <c r="G72" s="11"/>
    </row>
    <row r="73" spans="1:7" ht="15" customHeight="1">
      <c r="A73" s="10"/>
      <c r="B73" s="2" t="s">
        <v>95</v>
      </c>
      <c r="G73" s="11"/>
    </row>
    <row r="74" spans="1:7" ht="15" customHeight="1">
      <c r="A74" s="10"/>
      <c r="B74" s="3" t="s">
        <v>147</v>
      </c>
      <c r="G74" s="11"/>
    </row>
    <row r="75" spans="1:7" ht="15" customHeight="1">
      <c r="A75" s="10"/>
      <c r="B75" s="2" t="s">
        <v>97</v>
      </c>
      <c r="G75" s="11"/>
    </row>
    <row r="76" spans="1:7" ht="15" customHeight="1">
      <c r="A76" s="10"/>
      <c r="B76" s="2" t="s">
        <v>96</v>
      </c>
      <c r="G76" s="11"/>
    </row>
    <row r="77" spans="1:7" ht="10.5" customHeight="1">
      <c r="A77" s="10"/>
      <c r="G77" s="11"/>
    </row>
    <row r="78" spans="1:7" ht="15" customHeight="1">
      <c r="A78" s="10" t="s">
        <v>60</v>
      </c>
      <c r="G78" s="11"/>
    </row>
    <row r="79" spans="1:7" ht="15" customHeight="1">
      <c r="A79" s="12" t="s">
        <v>11</v>
      </c>
      <c r="G79" s="11"/>
    </row>
    <row r="80" spans="1:7" ht="15" customHeight="1">
      <c r="A80" s="12" t="s">
        <v>10</v>
      </c>
      <c r="G80" s="11"/>
    </row>
    <row r="81" spans="1:7" ht="12" customHeight="1">
      <c r="A81" s="12"/>
      <c r="G81" s="11"/>
    </row>
    <row r="82" spans="1:7" ht="15" customHeight="1">
      <c r="A82" s="13" t="s">
        <v>125</v>
      </c>
      <c r="B82" s="2" t="s">
        <v>13</v>
      </c>
      <c r="D82" s="3" t="s">
        <v>129</v>
      </c>
      <c r="E82" s="18" t="s">
        <v>18</v>
      </c>
      <c r="G82" s="50"/>
    </row>
    <row r="83" spans="1:7" ht="15" customHeight="1">
      <c r="A83" s="13" t="s">
        <v>126</v>
      </c>
      <c r="B83" s="2" t="s">
        <v>14</v>
      </c>
      <c r="D83" s="3" t="s">
        <v>126</v>
      </c>
      <c r="E83" s="18" t="s">
        <v>19</v>
      </c>
      <c r="G83" s="50"/>
    </row>
    <row r="84" spans="1:7" ht="15" customHeight="1">
      <c r="A84" s="13" t="s">
        <v>127</v>
      </c>
      <c r="B84" s="2" t="s">
        <v>15</v>
      </c>
      <c r="D84" s="3" t="s">
        <v>130</v>
      </c>
      <c r="E84" s="18" t="s">
        <v>20</v>
      </c>
      <c r="G84" s="50"/>
    </row>
    <row r="85" spans="1:7" ht="15" customHeight="1">
      <c r="A85" s="13" t="s">
        <v>127</v>
      </c>
      <c r="B85" s="5" t="s">
        <v>16</v>
      </c>
      <c r="D85" s="3" t="s">
        <v>129</v>
      </c>
      <c r="E85" s="18" t="s">
        <v>21</v>
      </c>
      <c r="G85" s="50"/>
    </row>
    <row r="86" spans="1:7" ht="15" customHeight="1">
      <c r="A86" s="13" t="s">
        <v>128</v>
      </c>
      <c r="B86" s="5" t="s">
        <v>17</v>
      </c>
      <c r="D86" s="42" t="s">
        <v>12</v>
      </c>
      <c r="E86" s="19" t="s">
        <v>25</v>
      </c>
      <c r="G86" s="11"/>
    </row>
    <row r="87" spans="1:7" ht="15" customHeight="1">
      <c r="A87" s="10"/>
      <c r="B87" s="5"/>
      <c r="D87" s="21"/>
      <c r="E87" s="19"/>
      <c r="G87" s="11"/>
    </row>
    <row r="88" spans="1:7" ht="10.5" customHeight="1">
      <c r="A88" s="10"/>
      <c r="G88" s="11"/>
    </row>
    <row r="89" spans="1:7" ht="12.75">
      <c r="A89" s="12" t="s">
        <v>61</v>
      </c>
      <c r="G89" s="11"/>
    </row>
    <row r="90" spans="1:7" ht="12.75">
      <c r="A90" s="10"/>
      <c r="G90" s="11"/>
    </row>
    <row r="91" spans="1:7" ht="12.75">
      <c r="A91" s="10"/>
      <c r="G91" s="11"/>
    </row>
    <row r="92" spans="1:7" ht="12.75">
      <c r="A92" s="101" t="str">
        <f>A30</f>
        <v>NORA ELENA MESA SANCHEZ CC 32.434.942</v>
      </c>
      <c r="B92" s="102"/>
      <c r="C92" s="102"/>
      <c r="D92" s="89">
        <v>43153</v>
      </c>
      <c r="E92" s="90"/>
      <c r="F92" s="90"/>
      <c r="G92" s="11"/>
    </row>
    <row r="93" spans="1:7" ht="12.75">
      <c r="A93" s="99" t="s">
        <v>24</v>
      </c>
      <c r="B93" s="100"/>
      <c r="C93" s="100"/>
      <c r="D93" s="91" t="s">
        <v>121</v>
      </c>
      <c r="E93" s="92"/>
      <c r="F93" s="92"/>
      <c r="G93" s="11"/>
    </row>
    <row r="94" spans="1:7" ht="12.75">
      <c r="A94" s="87"/>
      <c r="B94" s="88"/>
      <c r="C94" s="88"/>
      <c r="G94" s="11"/>
    </row>
    <row r="95" spans="1:7" ht="12.75">
      <c r="A95" s="15"/>
      <c r="B95" s="16"/>
      <c r="C95" s="16"/>
      <c r="D95" s="16"/>
      <c r="E95" s="16"/>
      <c r="F95" s="16"/>
      <c r="G95" s="17"/>
    </row>
  </sheetData>
  <sheetProtection insertRows="0"/>
  <mergeCells count="21">
    <mergeCell ref="A22:G23"/>
    <mergeCell ref="A54:G54"/>
    <mergeCell ref="A56:G56"/>
    <mergeCell ref="A57:G57"/>
    <mergeCell ref="A1:G1"/>
    <mergeCell ref="A8:G8"/>
    <mergeCell ref="A9:G9"/>
    <mergeCell ref="A16:G16"/>
    <mergeCell ref="A17:G18"/>
    <mergeCell ref="A27:C27"/>
    <mergeCell ref="A21:G21"/>
    <mergeCell ref="A55:G55"/>
    <mergeCell ref="A19:G20"/>
    <mergeCell ref="A7:G7"/>
    <mergeCell ref="A94:C94"/>
    <mergeCell ref="D92:F92"/>
    <mergeCell ref="D93:F93"/>
    <mergeCell ref="A28:G28"/>
    <mergeCell ref="A33:G33"/>
    <mergeCell ref="A93:C93"/>
    <mergeCell ref="A92:C92"/>
  </mergeCells>
  <printOptions/>
  <pageMargins left="0.54" right="0.25" top="0.61" bottom="0.62" header="0.17"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B3:O19"/>
  <sheetViews>
    <sheetView zoomScalePageLayoutView="0" workbookViewId="0" topLeftCell="A1">
      <selection activeCell="B10" sqref="B10:O10"/>
    </sheetView>
  </sheetViews>
  <sheetFormatPr defaultColWidth="11.421875" defaultRowHeight="12.75"/>
  <sheetData>
    <row r="3" spans="2:3" ht="24.75" customHeight="1">
      <c r="B3" s="145" t="s">
        <v>191</v>
      </c>
      <c r="C3" s="146"/>
    </row>
    <row r="4" spans="2:15" ht="50.25" customHeight="1">
      <c r="B4" s="118" t="s">
        <v>171</v>
      </c>
      <c r="C4" s="114"/>
      <c r="D4" s="114"/>
      <c r="E4" s="114"/>
      <c r="F4" s="114"/>
      <c r="G4" s="114"/>
      <c r="H4" s="114"/>
      <c r="I4" s="114"/>
      <c r="J4" s="114"/>
      <c r="K4" s="114"/>
      <c r="L4" s="114"/>
      <c r="M4" s="114"/>
      <c r="N4" s="114"/>
      <c r="O4" s="114"/>
    </row>
    <row r="5" spans="2:15" ht="24.75" customHeight="1">
      <c r="B5" s="119" t="s">
        <v>182</v>
      </c>
      <c r="C5" s="120"/>
      <c r="D5" s="120"/>
      <c r="E5" s="120"/>
      <c r="F5" s="120"/>
      <c r="G5" s="120"/>
      <c r="H5" s="120"/>
      <c r="I5" s="120"/>
      <c r="J5" s="120"/>
      <c r="K5" s="120"/>
      <c r="L5" s="120"/>
      <c r="M5" s="120"/>
      <c r="N5" s="120"/>
      <c r="O5" s="120"/>
    </row>
    <row r="6" spans="2:15" ht="24.75" customHeight="1">
      <c r="B6" s="114" t="s">
        <v>185</v>
      </c>
      <c r="C6" s="114"/>
      <c r="D6" s="114"/>
      <c r="E6" s="114"/>
      <c r="F6" s="114"/>
      <c r="G6" s="114"/>
      <c r="H6" s="114"/>
      <c r="I6" s="114"/>
      <c r="J6" s="114"/>
      <c r="K6" s="114"/>
      <c r="L6" s="114"/>
      <c r="M6" s="114"/>
      <c r="N6" s="114"/>
      <c r="O6" s="114"/>
    </row>
    <row r="7" spans="2:15" ht="34.5" customHeight="1">
      <c r="B7" s="114" t="s">
        <v>172</v>
      </c>
      <c r="C7" s="114"/>
      <c r="D7" s="114"/>
      <c r="E7" s="114"/>
      <c r="F7" s="114"/>
      <c r="G7" s="114"/>
      <c r="H7" s="114"/>
      <c r="I7" s="114"/>
      <c r="J7" s="114"/>
      <c r="K7" s="114"/>
      <c r="L7" s="114"/>
      <c r="M7" s="114"/>
      <c r="N7" s="114"/>
      <c r="O7" s="114"/>
    </row>
    <row r="8" spans="2:15" ht="24.75" customHeight="1">
      <c r="B8" s="114" t="s">
        <v>183</v>
      </c>
      <c r="C8" s="114"/>
      <c r="D8" s="114"/>
      <c r="E8" s="114"/>
      <c r="F8" s="114"/>
      <c r="G8" s="114"/>
      <c r="H8" s="114"/>
      <c r="I8" s="114"/>
      <c r="J8" s="114"/>
      <c r="K8" s="114"/>
      <c r="L8" s="114"/>
      <c r="M8" s="114"/>
      <c r="N8" s="114"/>
      <c r="O8" s="114"/>
    </row>
    <row r="9" spans="2:15" ht="24.75" customHeight="1">
      <c r="B9" s="115" t="s">
        <v>173</v>
      </c>
      <c r="C9" s="114"/>
      <c r="D9" s="114"/>
      <c r="E9" s="114"/>
      <c r="F9" s="114"/>
      <c r="G9" s="114"/>
      <c r="H9" s="114"/>
      <c r="I9" s="114"/>
      <c r="J9" s="114"/>
      <c r="K9" s="114"/>
      <c r="L9" s="114"/>
      <c r="M9" s="114"/>
      <c r="N9" s="114"/>
      <c r="O9" s="114"/>
    </row>
    <row r="10" spans="2:15" ht="54.75" customHeight="1">
      <c r="B10" s="113" t="s">
        <v>184</v>
      </c>
      <c r="C10" s="114"/>
      <c r="D10" s="114"/>
      <c r="E10" s="114"/>
      <c r="F10" s="114"/>
      <c r="G10" s="114"/>
      <c r="H10" s="114"/>
      <c r="I10" s="114"/>
      <c r="J10" s="114"/>
      <c r="K10" s="114"/>
      <c r="L10" s="114"/>
      <c r="M10" s="114"/>
      <c r="N10" s="114"/>
      <c r="O10" s="114"/>
    </row>
    <row r="11" spans="2:15" ht="24.75" customHeight="1">
      <c r="B11" s="115" t="s">
        <v>174</v>
      </c>
      <c r="C11" s="114"/>
      <c r="D11" s="114"/>
      <c r="E11" s="114"/>
      <c r="F11" s="114"/>
      <c r="G11" s="114"/>
      <c r="H11" s="114"/>
      <c r="I11" s="114"/>
      <c r="J11" s="114"/>
      <c r="K11" s="114"/>
      <c r="L11" s="114"/>
      <c r="M11" s="114"/>
      <c r="N11" s="114"/>
      <c r="O11" s="114"/>
    </row>
    <row r="12" spans="2:15" ht="24.75" customHeight="1">
      <c r="B12" s="115" t="s">
        <v>175</v>
      </c>
      <c r="C12" s="114"/>
      <c r="D12" s="114"/>
      <c r="E12" s="114"/>
      <c r="F12" s="114"/>
      <c r="G12" s="114"/>
      <c r="H12" s="114"/>
      <c r="I12" s="114"/>
      <c r="J12" s="114"/>
      <c r="K12" s="114"/>
      <c r="L12" s="114"/>
      <c r="M12" s="114"/>
      <c r="N12" s="114"/>
      <c r="O12" s="114"/>
    </row>
    <row r="13" spans="2:15" ht="24.75" customHeight="1">
      <c r="B13" s="115" t="s">
        <v>176</v>
      </c>
      <c r="C13" s="114"/>
      <c r="D13" s="114"/>
      <c r="E13" s="114"/>
      <c r="F13" s="114"/>
      <c r="G13" s="114"/>
      <c r="H13" s="114"/>
      <c r="I13" s="114"/>
      <c r="J13" s="114"/>
      <c r="K13" s="114"/>
      <c r="L13" s="114"/>
      <c r="M13" s="114"/>
      <c r="N13" s="114"/>
      <c r="O13" s="114"/>
    </row>
    <row r="14" spans="2:15" ht="24.75" customHeight="1">
      <c r="B14" s="115" t="s">
        <v>177</v>
      </c>
      <c r="C14" s="114"/>
      <c r="D14" s="114"/>
      <c r="E14" s="114"/>
      <c r="F14" s="114"/>
      <c r="G14" s="114"/>
      <c r="H14" s="114"/>
      <c r="I14" s="114"/>
      <c r="J14" s="114"/>
      <c r="K14" s="114"/>
      <c r="L14" s="114"/>
      <c r="M14" s="114"/>
      <c r="N14" s="114"/>
      <c r="O14" s="114"/>
    </row>
    <row r="15" spans="2:15" ht="24.75" customHeight="1">
      <c r="B15" s="113" t="s">
        <v>178</v>
      </c>
      <c r="C15" s="114"/>
      <c r="D15" s="114"/>
      <c r="E15" s="114"/>
      <c r="F15" s="114"/>
      <c r="G15" s="114"/>
      <c r="H15" s="114"/>
      <c r="I15" s="114"/>
      <c r="J15" s="114"/>
      <c r="K15" s="114"/>
      <c r="L15" s="114"/>
      <c r="M15" s="114"/>
      <c r="N15" s="114"/>
      <c r="O15" s="114"/>
    </row>
    <row r="16" spans="2:15" ht="24.75" customHeight="1">
      <c r="B16" s="115" t="s">
        <v>179</v>
      </c>
      <c r="C16" s="114"/>
      <c r="D16" s="114"/>
      <c r="E16" s="114"/>
      <c r="F16" s="114"/>
      <c r="G16" s="114"/>
      <c r="H16" s="114"/>
      <c r="I16" s="114"/>
      <c r="J16" s="114"/>
      <c r="K16" s="114"/>
      <c r="L16" s="114"/>
      <c r="M16" s="114"/>
      <c r="N16" s="114"/>
      <c r="O16" s="114"/>
    </row>
    <row r="17" spans="2:15" ht="24.75" customHeight="1">
      <c r="B17" s="115" t="s">
        <v>180</v>
      </c>
      <c r="C17" s="114"/>
      <c r="D17" s="114"/>
      <c r="E17" s="114"/>
      <c r="F17" s="114"/>
      <c r="G17" s="114"/>
      <c r="H17" s="114"/>
      <c r="I17" s="114"/>
      <c r="J17" s="114"/>
      <c r="K17" s="114"/>
      <c r="L17" s="114"/>
      <c r="M17" s="114"/>
      <c r="N17" s="114"/>
      <c r="O17" s="114"/>
    </row>
    <row r="18" spans="2:15" ht="85.5" customHeight="1">
      <c r="B18" s="116" t="s">
        <v>181</v>
      </c>
      <c r="C18" s="117"/>
      <c r="D18" s="117"/>
      <c r="E18" s="117"/>
      <c r="F18" s="117"/>
      <c r="G18" s="117"/>
      <c r="H18" s="117"/>
      <c r="I18" s="117"/>
      <c r="J18" s="117"/>
      <c r="K18" s="117"/>
      <c r="L18" s="117"/>
      <c r="M18" s="117"/>
      <c r="N18" s="117"/>
      <c r="O18" s="117"/>
    </row>
    <row r="19" ht="24.75" customHeight="1">
      <c r="B19" s="81"/>
    </row>
  </sheetData>
  <sheetProtection/>
  <mergeCells count="16">
    <mergeCell ref="B4:O4"/>
    <mergeCell ref="B5:O5"/>
    <mergeCell ref="B6:O6"/>
    <mergeCell ref="B7:O7"/>
    <mergeCell ref="B8:O8"/>
    <mergeCell ref="B3:C3"/>
    <mergeCell ref="B15:O15"/>
    <mergeCell ref="B16:O16"/>
    <mergeCell ref="B17:O17"/>
    <mergeCell ref="B18:O18"/>
    <mergeCell ref="B9:O9"/>
    <mergeCell ref="B10:O10"/>
    <mergeCell ref="B11:O11"/>
    <mergeCell ref="B12:O12"/>
    <mergeCell ref="B13:O13"/>
    <mergeCell ref="B14:O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6:L63"/>
  <sheetViews>
    <sheetView showGridLines="0" tabSelected="1" view="pageBreakPreview" zoomScaleSheetLayoutView="100" zoomScalePageLayoutView="0" workbookViewId="0" topLeftCell="A23">
      <selection activeCell="A50" sqref="A50:I50"/>
    </sheetView>
  </sheetViews>
  <sheetFormatPr defaultColWidth="11.421875" defaultRowHeight="12.75"/>
  <cols>
    <col min="1" max="1" width="14.28125" style="0" customWidth="1"/>
    <col min="4" max="4" width="11.140625" style="0" customWidth="1"/>
  </cols>
  <sheetData>
    <row r="6" spans="1:10" ht="12" customHeight="1">
      <c r="A6" s="125"/>
      <c r="B6" s="125"/>
      <c r="C6" s="125"/>
      <c r="D6" s="125"/>
      <c r="E6" s="125"/>
      <c r="F6" s="125"/>
      <c r="G6" s="125"/>
      <c r="H6" s="125"/>
      <c r="I6" s="125"/>
      <c r="J6" s="125"/>
    </row>
    <row r="7" spans="1:10" ht="17.25" customHeight="1">
      <c r="A7" s="32"/>
      <c r="B7" s="35"/>
      <c r="C7" s="35"/>
      <c r="D7" s="35"/>
      <c r="E7" s="35"/>
      <c r="F7" s="35"/>
      <c r="G7" s="35"/>
      <c r="I7" s="35"/>
      <c r="J7" s="35"/>
    </row>
    <row r="8" spans="1:10" ht="12" customHeight="1">
      <c r="A8" s="125"/>
      <c r="B8" s="125"/>
      <c r="C8" s="125"/>
      <c r="D8" s="125"/>
      <c r="E8" s="125"/>
      <c r="F8" s="125"/>
      <c r="G8" s="125"/>
      <c r="H8" s="125"/>
      <c r="I8" s="125"/>
      <c r="J8" s="125"/>
    </row>
    <row r="9" spans="1:10" ht="9.75" customHeight="1">
      <c r="A9" s="35"/>
      <c r="B9" s="35"/>
      <c r="C9" s="35"/>
      <c r="D9" s="35"/>
      <c r="E9" s="35"/>
      <c r="F9" s="35"/>
      <c r="G9" s="35"/>
      <c r="H9" s="35"/>
      <c r="I9" s="35"/>
      <c r="J9" s="35"/>
    </row>
    <row r="10" spans="1:10" ht="12" customHeight="1">
      <c r="A10" s="125" t="s">
        <v>114</v>
      </c>
      <c r="B10" s="125"/>
      <c r="C10" s="125"/>
      <c r="D10" s="125"/>
      <c r="E10" s="125"/>
      <c r="F10" s="125"/>
      <c r="G10" s="125"/>
      <c r="H10" s="125"/>
      <c r="I10" s="125"/>
      <c r="J10" s="47"/>
    </row>
    <row r="11" ht="12" customHeight="1"/>
    <row r="12" spans="1:8" ht="12" customHeight="1">
      <c r="A12" s="20" t="s">
        <v>115</v>
      </c>
      <c r="B12" s="51" t="s">
        <v>144</v>
      </c>
      <c r="C12" s="2"/>
      <c r="D12" s="2"/>
      <c r="E12" s="32"/>
      <c r="F12" s="2"/>
      <c r="G12" s="2"/>
      <c r="H12" s="2"/>
    </row>
    <row r="13" spans="1:8" ht="12" customHeight="1">
      <c r="A13" s="10"/>
      <c r="B13" s="2"/>
      <c r="C13" s="2"/>
      <c r="D13" s="2"/>
      <c r="E13" s="2"/>
      <c r="F13" s="2"/>
      <c r="G13" s="2"/>
      <c r="H13" s="2"/>
    </row>
    <row r="14" spans="1:12" ht="12" customHeight="1">
      <c r="A14" s="110" t="s">
        <v>103</v>
      </c>
      <c r="B14" s="111"/>
      <c r="C14" s="111"/>
      <c r="D14" s="111"/>
      <c r="E14" s="5"/>
      <c r="F14" s="5"/>
      <c r="G14" s="5"/>
      <c r="H14" s="2"/>
      <c r="L14" s="43"/>
    </row>
    <row r="15" spans="1:9" ht="51.75" customHeight="1">
      <c r="A15" s="121" t="s">
        <v>145</v>
      </c>
      <c r="B15" s="122"/>
      <c r="C15" s="122"/>
      <c r="D15" s="122"/>
      <c r="E15" s="122"/>
      <c r="F15" s="122"/>
      <c r="G15" s="122"/>
      <c r="H15" s="122"/>
      <c r="I15" s="122"/>
    </row>
    <row r="16" spans="1:8" ht="12" customHeight="1">
      <c r="A16" s="10"/>
      <c r="B16" s="2"/>
      <c r="C16" s="2"/>
      <c r="D16" s="2"/>
      <c r="E16" s="2"/>
      <c r="F16" s="2"/>
      <c r="G16" s="2"/>
      <c r="H16" s="2"/>
    </row>
    <row r="17" spans="1:8" ht="12" customHeight="1">
      <c r="A17" s="20" t="s">
        <v>104</v>
      </c>
      <c r="B17" s="2"/>
      <c r="C17" s="2"/>
      <c r="D17" s="2"/>
      <c r="E17" s="2"/>
      <c r="F17" s="2"/>
      <c r="G17" s="2"/>
      <c r="H17" s="2"/>
    </row>
    <row r="18" spans="1:9" ht="42.75" customHeight="1">
      <c r="A18" s="123" t="str">
        <f>+PERFIL!A33</f>
        <v>Estudiante de posgrado de cualquiera de las ofertas de la Universidad que domine sistema de geográfica -SIG- y apoye manejo de información geo estadística para cartografías y mapificaciones del municipio de Medellín.</v>
      </c>
      <c r="B18" s="124"/>
      <c r="C18" s="124"/>
      <c r="D18" s="124"/>
      <c r="E18" s="124"/>
      <c r="F18" s="124"/>
      <c r="G18" s="124"/>
      <c r="H18" s="124"/>
      <c r="I18" s="124"/>
    </row>
    <row r="19" spans="1:8" ht="12" customHeight="1">
      <c r="A19" s="10"/>
      <c r="B19" s="2"/>
      <c r="C19" s="2"/>
      <c r="D19" s="2"/>
      <c r="E19" s="2"/>
      <c r="F19" s="2"/>
      <c r="G19" s="2"/>
      <c r="H19" s="2"/>
    </row>
    <row r="20" spans="1:8" ht="12" customHeight="1">
      <c r="A20" s="20" t="s">
        <v>135</v>
      </c>
      <c r="B20" s="2"/>
      <c r="C20" s="2"/>
      <c r="D20" s="59">
        <v>1</v>
      </c>
      <c r="E20" s="2"/>
      <c r="F20" s="2"/>
      <c r="G20" s="2"/>
      <c r="H20" s="2"/>
    </row>
    <row r="21" spans="1:8" ht="12" customHeight="1">
      <c r="A21" s="10"/>
      <c r="B21" s="2"/>
      <c r="C21" s="2"/>
      <c r="D21" s="2"/>
      <c r="E21" s="2"/>
      <c r="F21" s="2"/>
      <c r="G21" s="2"/>
      <c r="H21" s="2"/>
    </row>
    <row r="22" spans="1:8" ht="12" customHeight="1">
      <c r="A22" s="20" t="str">
        <f>+PERFIL!A43</f>
        <v>INTENSIDAD HORARIA SEMANAL REQUERIDA  (Horas): </v>
      </c>
      <c r="B22" s="2"/>
      <c r="C22" s="2"/>
      <c r="D22" s="2"/>
      <c r="E22" s="2"/>
      <c r="F22" s="59">
        <f>PERFIL!D43</f>
        <v>20</v>
      </c>
      <c r="G22" s="2"/>
      <c r="H22" s="2"/>
    </row>
    <row r="23" spans="1:8" ht="12.75">
      <c r="A23" s="12"/>
      <c r="B23" s="2"/>
      <c r="C23" s="2"/>
      <c r="D23" s="2"/>
      <c r="E23" s="2"/>
      <c r="F23" s="2"/>
      <c r="G23" s="2"/>
      <c r="H23" s="2"/>
    </row>
    <row r="24" spans="1:8" ht="12.75">
      <c r="A24" s="36" t="str">
        <f>+PERFIL!A45</f>
        <v>TIEMPO DE VINCULACIÓN (Meses):</v>
      </c>
      <c r="B24" s="2"/>
      <c r="C24" s="2"/>
      <c r="D24" s="59">
        <f>PERFIL!C45</f>
        <v>2</v>
      </c>
      <c r="E24" s="45"/>
      <c r="F24" s="2"/>
      <c r="G24" s="2"/>
      <c r="H24" s="2"/>
    </row>
    <row r="25" spans="1:8" ht="12.75">
      <c r="A25" s="36"/>
      <c r="B25" s="2"/>
      <c r="C25" s="2"/>
      <c r="D25" s="2"/>
      <c r="E25" s="2"/>
      <c r="F25" s="2"/>
      <c r="G25" s="2"/>
      <c r="H25" s="2"/>
    </row>
    <row r="26" spans="1:8" ht="12.75">
      <c r="A26" s="36" t="s">
        <v>136</v>
      </c>
      <c r="B26" s="2"/>
      <c r="C26" s="2"/>
      <c r="D26" s="38"/>
      <c r="E26" s="61" t="s">
        <v>148</v>
      </c>
      <c r="F26" s="2"/>
      <c r="G26" s="2"/>
      <c r="H26" s="2"/>
    </row>
    <row r="27" spans="1:8" ht="12.75">
      <c r="A27" s="12"/>
      <c r="B27" s="2"/>
      <c r="C27" s="2"/>
      <c r="D27" s="2"/>
      <c r="E27" s="2"/>
      <c r="F27" s="2"/>
      <c r="G27" s="2"/>
      <c r="H27" s="2"/>
    </row>
    <row r="28" spans="1:8" ht="12.75">
      <c r="A28" s="20" t="str">
        <f>+PERFIL!A35</f>
        <v>NIVEL ACADÉMICO (Semestres): </v>
      </c>
      <c r="B28" s="2"/>
      <c r="C28" s="2"/>
      <c r="D28" s="32" t="str">
        <f>PERFIL!C35</f>
        <v>que curse cualquier semestre de posgrado</v>
      </c>
      <c r="E28" s="44"/>
      <c r="F28" s="2"/>
      <c r="G28" s="2"/>
      <c r="H28" s="2"/>
    </row>
    <row r="29" spans="1:8" ht="12.75">
      <c r="A29" s="2"/>
      <c r="B29" s="2"/>
      <c r="C29" s="2"/>
      <c r="D29" s="2"/>
      <c r="E29" s="2"/>
      <c r="F29" s="2"/>
      <c r="G29" s="2"/>
      <c r="H29" s="2"/>
    </row>
    <row r="30" s="32" customFormat="1" ht="15.75" customHeight="1">
      <c r="A30" s="32" t="s">
        <v>109</v>
      </c>
    </row>
    <row r="31" spans="1:9" s="2" customFormat="1" ht="16.5" customHeight="1">
      <c r="A31" s="126" t="s">
        <v>111</v>
      </c>
      <c r="B31" s="126"/>
      <c r="C31" s="126"/>
      <c r="D31" s="126"/>
      <c r="E31" s="126"/>
      <c r="F31" s="126"/>
      <c r="G31" s="126"/>
      <c r="H31" s="126"/>
      <c r="I31" s="126"/>
    </row>
    <row r="32" spans="1:9" s="2" customFormat="1" ht="15" customHeight="1">
      <c r="A32" s="137" t="s">
        <v>110</v>
      </c>
      <c r="B32" s="137"/>
      <c r="C32" s="137"/>
      <c r="D32" s="137"/>
      <c r="E32" s="137"/>
      <c r="F32" s="137"/>
      <c r="G32" s="137"/>
      <c r="H32" s="137"/>
      <c r="I32" s="137"/>
    </row>
    <row r="33" spans="1:9" s="2" customFormat="1" ht="16.5" customHeight="1">
      <c r="A33" s="137"/>
      <c r="B33" s="137"/>
      <c r="C33" s="137"/>
      <c r="D33" s="137"/>
      <c r="E33" s="137"/>
      <c r="F33" s="137"/>
      <c r="G33" s="137"/>
      <c r="H33" s="137"/>
      <c r="I33" s="137"/>
    </row>
    <row r="34" spans="1:9" s="2" customFormat="1" ht="18.75" customHeight="1">
      <c r="A34" s="136" t="s">
        <v>139</v>
      </c>
      <c r="B34" s="136"/>
      <c r="C34" s="136"/>
      <c r="D34" s="136"/>
      <c r="E34" s="136"/>
      <c r="F34" s="136"/>
      <c r="G34" s="136"/>
      <c r="H34" s="136"/>
      <c r="I34" s="136"/>
    </row>
    <row r="35" spans="1:9" s="2" customFormat="1" ht="23.25" customHeight="1">
      <c r="A35" s="136"/>
      <c r="B35" s="136"/>
      <c r="C35" s="136"/>
      <c r="D35" s="136"/>
      <c r="E35" s="136"/>
      <c r="F35" s="136"/>
      <c r="G35" s="136"/>
      <c r="H35" s="136"/>
      <c r="I35" s="136"/>
    </row>
    <row r="36" spans="1:9" s="2" customFormat="1" ht="13.5" customHeight="1">
      <c r="A36" s="126" t="s">
        <v>106</v>
      </c>
      <c r="B36" s="126"/>
      <c r="C36" s="126"/>
      <c r="D36" s="126"/>
      <c r="E36" s="126"/>
      <c r="F36" s="126"/>
      <c r="G36" s="126"/>
      <c r="H36" s="126"/>
      <c r="I36" s="126"/>
    </row>
    <row r="37" spans="1:9" s="2" customFormat="1" ht="14.25" customHeight="1">
      <c r="A37" s="138" t="s">
        <v>107</v>
      </c>
      <c r="B37" s="138"/>
      <c r="C37" s="138"/>
      <c r="D37" s="138"/>
      <c r="E37" s="138"/>
      <c r="F37" s="138"/>
      <c r="G37" s="138"/>
      <c r="H37" s="138"/>
      <c r="I37" s="138"/>
    </row>
    <row r="38" spans="1:9" s="2" customFormat="1" ht="13.5" customHeight="1">
      <c r="A38" s="138"/>
      <c r="B38" s="138"/>
      <c r="C38" s="138"/>
      <c r="D38" s="138"/>
      <c r="E38" s="138"/>
      <c r="F38" s="138"/>
      <c r="G38" s="138"/>
      <c r="H38" s="138"/>
      <c r="I38" s="138"/>
    </row>
    <row r="40" ht="21.75" customHeight="1">
      <c r="A40" s="35" t="s">
        <v>105</v>
      </c>
    </row>
    <row r="41" s="2" customFormat="1" ht="12.75">
      <c r="A41" s="49" t="s">
        <v>149</v>
      </c>
    </row>
    <row r="42" s="2" customFormat="1" ht="5.25" customHeight="1">
      <c r="A42" s="12"/>
    </row>
    <row r="43" s="2" customFormat="1" ht="2.25" customHeight="1">
      <c r="A43" s="10"/>
    </row>
    <row r="44" spans="1:7" ht="12.75">
      <c r="A44" s="37" t="s">
        <v>156</v>
      </c>
      <c r="G44" s="2"/>
    </row>
    <row r="45" spans="1:8" ht="8.25" customHeight="1">
      <c r="A45" s="55"/>
      <c r="B45" s="56"/>
      <c r="C45" s="56"/>
      <c r="D45" s="56"/>
      <c r="G45" s="2"/>
      <c r="H45" s="2"/>
    </row>
    <row r="46" spans="1:9" ht="11.25" customHeight="1">
      <c r="A46" s="139"/>
      <c r="B46" s="140"/>
      <c r="C46" s="140"/>
      <c r="D46" s="140"/>
      <c r="E46" s="140"/>
      <c r="F46" s="140"/>
      <c r="G46" s="140"/>
      <c r="H46" s="140"/>
      <c r="I46" s="140"/>
    </row>
    <row r="47" spans="1:9" ht="27" customHeight="1">
      <c r="A47" s="82" t="s">
        <v>186</v>
      </c>
      <c r="B47" s="82"/>
      <c r="C47" s="82"/>
      <c r="D47" s="82"/>
      <c r="E47" s="82"/>
      <c r="F47" s="82"/>
      <c r="G47" s="82"/>
      <c r="H47" s="82"/>
      <c r="I47" s="82"/>
    </row>
    <row r="48" spans="1:9" ht="12.75" customHeight="1">
      <c r="A48" s="82" t="s">
        <v>192</v>
      </c>
      <c r="B48" s="82"/>
      <c r="C48" s="82"/>
      <c r="D48" s="82"/>
      <c r="E48" s="82"/>
      <c r="F48" s="82"/>
      <c r="G48" s="82"/>
      <c r="H48" s="82"/>
      <c r="I48" s="82"/>
    </row>
    <row r="49" spans="1:9" ht="12.75" customHeight="1">
      <c r="A49" s="82" t="s">
        <v>188</v>
      </c>
      <c r="B49" s="82"/>
      <c r="C49" s="82"/>
      <c r="D49" s="82"/>
      <c r="E49" s="82"/>
      <c r="F49" s="82"/>
      <c r="G49" s="82"/>
      <c r="H49" s="82"/>
      <c r="I49" s="82"/>
    </row>
    <row r="50" spans="1:9" ht="12.75" customHeight="1">
      <c r="A50" s="82" t="s">
        <v>189</v>
      </c>
      <c r="B50" s="82"/>
      <c r="C50" s="82"/>
      <c r="D50" s="82"/>
      <c r="E50" s="82"/>
      <c r="F50" s="82"/>
      <c r="G50" s="82"/>
      <c r="H50" s="82"/>
      <c r="I50" s="82"/>
    </row>
    <row r="51" spans="1:9" ht="12.75">
      <c r="A51" s="77" t="s">
        <v>190</v>
      </c>
      <c r="B51" s="78"/>
      <c r="C51" s="78"/>
      <c r="D51" s="78"/>
      <c r="E51" s="79"/>
      <c r="F51" s="79"/>
      <c r="G51" s="79"/>
      <c r="H51" s="79"/>
      <c r="I51" s="80"/>
    </row>
    <row r="52" spans="1:9" ht="12.75">
      <c r="A52" s="58"/>
      <c r="B52" s="56"/>
      <c r="C52" s="56"/>
      <c r="D52" s="56"/>
      <c r="H52" s="41"/>
      <c r="I52" s="41"/>
    </row>
    <row r="53" ht="12.75">
      <c r="A53" s="35" t="s">
        <v>169</v>
      </c>
    </row>
    <row r="54" ht="12.75">
      <c r="A54" s="35"/>
    </row>
    <row r="55" ht="12.75">
      <c r="A55" s="35" t="s">
        <v>157</v>
      </c>
    </row>
    <row r="57" spans="1:2" ht="12.75">
      <c r="A57" s="35" t="s">
        <v>158</v>
      </c>
      <c r="B57" s="43" t="s">
        <v>166</v>
      </c>
    </row>
    <row r="59" ht="13.5" thickBot="1"/>
    <row r="60" spans="1:8" ht="12.75" customHeight="1">
      <c r="A60" s="127" t="s">
        <v>142</v>
      </c>
      <c r="B60" s="128"/>
      <c r="C60" s="128"/>
      <c r="D60" s="128"/>
      <c r="E60" s="128"/>
      <c r="F60" s="128"/>
      <c r="G60" s="128"/>
      <c r="H60" s="129"/>
    </row>
    <row r="61" spans="1:8" ht="12.75">
      <c r="A61" s="130"/>
      <c r="B61" s="131"/>
      <c r="C61" s="131"/>
      <c r="D61" s="131"/>
      <c r="E61" s="131"/>
      <c r="F61" s="131"/>
      <c r="G61" s="131"/>
      <c r="H61" s="132"/>
    </row>
    <row r="62" spans="1:8" ht="18" customHeight="1">
      <c r="A62" s="130"/>
      <c r="B62" s="131"/>
      <c r="C62" s="131"/>
      <c r="D62" s="131"/>
      <c r="E62" s="131"/>
      <c r="F62" s="131"/>
      <c r="G62" s="131"/>
      <c r="H62" s="132"/>
    </row>
    <row r="63" spans="1:8" ht="24" customHeight="1" thickBot="1">
      <c r="A63" s="133"/>
      <c r="B63" s="134"/>
      <c r="C63" s="134"/>
      <c r="D63" s="134"/>
      <c r="E63" s="134"/>
      <c r="F63" s="134"/>
      <c r="G63" s="134"/>
      <c r="H63" s="135"/>
    </row>
  </sheetData>
  <sheetProtection/>
  <mergeCells count="17">
    <mergeCell ref="A50:I50"/>
    <mergeCell ref="A31:I31"/>
    <mergeCell ref="A60:H63"/>
    <mergeCell ref="A34:I35"/>
    <mergeCell ref="A32:I33"/>
    <mergeCell ref="A36:I36"/>
    <mergeCell ref="A37:I38"/>
    <mergeCell ref="A46:I46"/>
    <mergeCell ref="A47:I47"/>
    <mergeCell ref="A48:I48"/>
    <mergeCell ref="A49:I49"/>
    <mergeCell ref="A15:I15"/>
    <mergeCell ref="A18:I18"/>
    <mergeCell ref="A6:J6"/>
    <mergeCell ref="A8:J8"/>
    <mergeCell ref="A14:D14"/>
    <mergeCell ref="A10:I10"/>
  </mergeCells>
  <printOptions/>
  <pageMargins left="1.7322834645669292" right="0.7874015748031497" top="0.4724409448818898" bottom="0.4330708661417323" header="0" footer="0"/>
  <pageSetup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dimension ref="A1:H104"/>
  <sheetViews>
    <sheetView showGridLines="0" zoomScalePageLayoutView="0" workbookViewId="0" topLeftCell="A7">
      <selection activeCell="A1" sqref="A1:H1"/>
    </sheetView>
  </sheetViews>
  <sheetFormatPr defaultColWidth="11.421875" defaultRowHeight="12.75"/>
  <cols>
    <col min="3" max="3" width="11.8515625" style="0" customWidth="1"/>
    <col min="8" max="8" width="14.28125" style="0" customWidth="1"/>
  </cols>
  <sheetData>
    <row r="1" spans="1:8" ht="12.75">
      <c r="A1" s="99"/>
      <c r="B1" s="100"/>
      <c r="C1" s="100"/>
      <c r="D1" s="100"/>
      <c r="E1" s="100"/>
      <c r="F1" s="100"/>
      <c r="G1" s="100"/>
      <c r="H1" s="14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7"/>
      <c r="B7" s="88"/>
      <c r="C7" s="88"/>
      <c r="D7" s="88"/>
      <c r="E7" s="88"/>
      <c r="F7" s="88"/>
      <c r="G7" s="88"/>
      <c r="H7" s="141"/>
    </row>
    <row r="8" spans="1:8" ht="12.75" customHeight="1">
      <c r="A8" s="84" t="s">
        <v>141</v>
      </c>
      <c r="B8" s="85"/>
      <c r="C8" s="85"/>
      <c r="D8" s="85"/>
      <c r="E8" s="85"/>
      <c r="F8" s="85"/>
      <c r="G8" s="85"/>
      <c r="H8" s="86"/>
    </row>
    <row r="9" spans="1:8" ht="15" customHeight="1">
      <c r="A9" s="87" t="s">
        <v>26</v>
      </c>
      <c r="B9" s="88"/>
      <c r="C9" s="88"/>
      <c r="D9" s="88"/>
      <c r="E9" s="88"/>
      <c r="F9" s="88"/>
      <c r="G9" s="88"/>
      <c r="H9" s="141"/>
    </row>
    <row r="10" spans="1:8" ht="12.75" customHeight="1">
      <c r="A10" s="87" t="s">
        <v>100</v>
      </c>
      <c r="B10" s="88"/>
      <c r="C10" s="88"/>
      <c r="D10" s="88"/>
      <c r="E10" s="88"/>
      <c r="F10" s="88"/>
      <c r="G10" s="88"/>
      <c r="H10" s="141"/>
    </row>
    <row r="11" spans="1:8" ht="12.75" customHeight="1">
      <c r="A11" s="25"/>
      <c r="B11" s="26"/>
      <c r="C11" s="26"/>
      <c r="D11" s="26"/>
      <c r="E11" s="26"/>
      <c r="F11" s="26"/>
      <c r="G11" s="26"/>
      <c r="H11" s="27"/>
    </row>
    <row r="12" spans="1:8" ht="15" customHeight="1">
      <c r="A12" s="10" t="s">
        <v>102</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116</v>
      </c>
      <c r="B16" s="2"/>
      <c r="C16" s="2"/>
      <c r="D16" s="2"/>
      <c r="E16" s="2"/>
      <c r="F16" s="2"/>
      <c r="H16" s="11"/>
    </row>
    <row r="17" spans="1:8" ht="20.25" customHeight="1">
      <c r="A17" s="10" t="s">
        <v>22</v>
      </c>
      <c r="E17" t="s">
        <v>101</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63</v>
      </c>
      <c r="B25" s="2"/>
      <c r="C25" s="2"/>
      <c r="D25" s="2"/>
      <c r="E25" s="2" t="s">
        <v>64</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94</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65</v>
      </c>
      <c r="B34" s="2"/>
      <c r="C34" s="2"/>
      <c r="D34" s="2"/>
      <c r="E34" s="2"/>
      <c r="F34" s="2"/>
      <c r="G34" s="2"/>
      <c r="H34" s="11"/>
    </row>
    <row r="35" spans="1:8" ht="14.25" customHeight="1">
      <c r="A35" s="10"/>
      <c r="B35" s="2"/>
      <c r="C35" s="2"/>
      <c r="D35" s="2"/>
      <c r="E35" s="2"/>
      <c r="F35" s="2"/>
      <c r="G35" s="2"/>
      <c r="H35" s="11"/>
    </row>
    <row r="36" spans="1:8" ht="12.75">
      <c r="A36" s="10" t="s">
        <v>28</v>
      </c>
      <c r="B36" s="2"/>
      <c r="C36" s="2" t="s">
        <v>66</v>
      </c>
      <c r="D36" s="2"/>
      <c r="E36" s="2"/>
      <c r="F36" s="2"/>
      <c r="G36" s="2"/>
      <c r="H36" s="11"/>
    </row>
    <row r="37" spans="1:8" ht="12" customHeight="1">
      <c r="A37" s="10"/>
      <c r="B37" s="2"/>
      <c r="C37" s="2"/>
      <c r="D37" s="2"/>
      <c r="E37" s="2"/>
      <c r="F37" s="2"/>
      <c r="G37" s="2"/>
      <c r="H37" s="11"/>
    </row>
    <row r="38" spans="1:8" ht="12.75">
      <c r="A38" s="10" t="s">
        <v>91</v>
      </c>
      <c r="B38" s="2" t="s">
        <v>92</v>
      </c>
      <c r="C38" s="2" t="s">
        <v>89</v>
      </c>
      <c r="D38" s="2" t="s">
        <v>29</v>
      </c>
      <c r="E38" s="2" t="s">
        <v>88</v>
      </c>
      <c r="F38" s="5" t="s">
        <v>93</v>
      </c>
      <c r="G38" s="5" t="s">
        <v>86</v>
      </c>
      <c r="H38" s="11"/>
    </row>
    <row r="39" spans="1:8" ht="12.75">
      <c r="A39" s="10" t="s">
        <v>30</v>
      </c>
      <c r="B39" s="2" t="s">
        <v>30</v>
      </c>
      <c r="C39" s="2" t="s">
        <v>90</v>
      </c>
      <c r="D39" s="2" t="s">
        <v>87</v>
      </c>
      <c r="E39" s="2" t="s">
        <v>30</v>
      </c>
      <c r="F39" s="2" t="s">
        <v>30</v>
      </c>
      <c r="G39" s="2" t="s">
        <v>87</v>
      </c>
      <c r="H39" s="11"/>
    </row>
    <row r="40" spans="1:8" ht="12.75">
      <c r="A40" s="10" t="s">
        <v>30</v>
      </c>
      <c r="B40" s="2" t="s">
        <v>30</v>
      </c>
      <c r="C40" s="2" t="s">
        <v>90</v>
      </c>
      <c r="D40" s="2" t="s">
        <v>87</v>
      </c>
      <c r="E40" s="2" t="s">
        <v>30</v>
      </c>
      <c r="F40" s="2" t="s">
        <v>30</v>
      </c>
      <c r="G40" s="2" t="s">
        <v>87</v>
      </c>
      <c r="H40" s="11"/>
    </row>
    <row r="41" spans="1:8" ht="12.75">
      <c r="A41" s="10" t="s">
        <v>30</v>
      </c>
      <c r="B41" s="2" t="s">
        <v>30</v>
      </c>
      <c r="C41" s="2" t="s">
        <v>90</v>
      </c>
      <c r="D41" s="2" t="s">
        <v>87</v>
      </c>
      <c r="E41" s="2" t="s">
        <v>30</v>
      </c>
      <c r="F41" s="2" t="s">
        <v>30</v>
      </c>
      <c r="G41" s="2" t="s">
        <v>87</v>
      </c>
      <c r="H41" s="11"/>
    </row>
    <row r="42" spans="1:8" ht="12.75">
      <c r="A42" s="10" t="s">
        <v>30</v>
      </c>
      <c r="B42" s="2" t="s">
        <v>30</v>
      </c>
      <c r="C42" s="2" t="s">
        <v>90</v>
      </c>
      <c r="D42" s="2" t="s">
        <v>87</v>
      </c>
      <c r="E42" s="2" t="s">
        <v>30</v>
      </c>
      <c r="F42" s="2" t="s">
        <v>30</v>
      </c>
      <c r="G42" s="2" t="s">
        <v>87</v>
      </c>
      <c r="H42" s="11"/>
    </row>
    <row r="43" spans="1:8" ht="12.75">
      <c r="A43" s="10" t="s">
        <v>30</v>
      </c>
      <c r="B43" s="2" t="s">
        <v>30</v>
      </c>
      <c r="C43" s="2" t="s">
        <v>90</v>
      </c>
      <c r="D43" s="2" t="s">
        <v>87</v>
      </c>
      <c r="E43" s="2" t="s">
        <v>30</v>
      </c>
      <c r="F43" s="2" t="s">
        <v>30</v>
      </c>
      <c r="G43" s="2" t="s">
        <v>87</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55</v>
      </c>
      <c r="B58" s="2"/>
      <c r="C58" s="2"/>
      <c r="D58" s="2"/>
      <c r="E58" s="2"/>
      <c r="F58" s="2"/>
      <c r="G58" s="2"/>
      <c r="H58" s="11"/>
    </row>
    <row r="59" spans="1:8" ht="12.75">
      <c r="A59" s="10" t="s">
        <v>75</v>
      </c>
      <c r="B59" s="2"/>
      <c r="C59" s="2"/>
      <c r="D59" s="2"/>
      <c r="E59" s="2"/>
      <c r="F59" s="2"/>
      <c r="G59" s="2"/>
      <c r="H59" s="11"/>
    </row>
    <row r="60" spans="1:8" ht="12.75">
      <c r="A60" s="10" t="s">
        <v>76</v>
      </c>
      <c r="B60" s="2"/>
      <c r="C60" s="2"/>
      <c r="D60" s="2"/>
      <c r="E60" s="2"/>
      <c r="F60" s="2"/>
      <c r="G60" s="2"/>
      <c r="H60" s="11"/>
    </row>
    <row r="61" spans="1:8" s="2" customFormat="1" ht="12.75">
      <c r="A61" s="10" t="s">
        <v>77</v>
      </c>
      <c r="H61" s="11"/>
    </row>
    <row r="62" spans="1:8" ht="15" customHeight="1">
      <c r="A62" s="10" t="s">
        <v>78</v>
      </c>
      <c r="B62" s="2"/>
      <c r="C62" s="2"/>
      <c r="D62" s="2"/>
      <c r="E62" s="2"/>
      <c r="F62" s="2"/>
      <c r="G62" s="2"/>
      <c r="H62" s="11"/>
    </row>
    <row r="63" spans="1:8" ht="15" customHeight="1">
      <c r="A63" s="10" t="s">
        <v>79</v>
      </c>
      <c r="B63" s="2"/>
      <c r="C63" s="2"/>
      <c r="D63" s="2"/>
      <c r="E63" s="2"/>
      <c r="F63" s="2"/>
      <c r="G63" s="2"/>
      <c r="H63" s="11"/>
    </row>
    <row r="64" spans="1:8" ht="15" customHeight="1">
      <c r="A64" s="10" t="s">
        <v>80</v>
      </c>
      <c r="B64" s="2"/>
      <c r="C64" s="2"/>
      <c r="D64" s="2"/>
      <c r="E64" s="2"/>
      <c r="F64" s="2"/>
      <c r="G64" s="2"/>
      <c r="H64" s="11"/>
    </row>
    <row r="65" spans="1:8" ht="15" customHeight="1">
      <c r="A65" s="10" t="s">
        <v>81</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67</v>
      </c>
      <c r="B79" s="2"/>
      <c r="C79" s="2"/>
      <c r="D79" s="2"/>
      <c r="E79" s="2" t="s">
        <v>68</v>
      </c>
      <c r="F79" s="2"/>
      <c r="G79" s="2"/>
      <c r="H79" s="11"/>
    </row>
    <row r="80" spans="1:8" ht="8.25" customHeight="1">
      <c r="A80" s="10"/>
      <c r="B80" s="2"/>
      <c r="C80" s="2"/>
      <c r="D80" s="2"/>
      <c r="E80" s="2"/>
      <c r="F80" s="2"/>
      <c r="G80" s="2"/>
      <c r="H80" s="11"/>
    </row>
    <row r="81" spans="1:8" ht="13.5" customHeight="1">
      <c r="A81" s="10" t="s">
        <v>69</v>
      </c>
      <c r="B81" s="2"/>
      <c r="C81" s="2"/>
      <c r="D81" s="2"/>
      <c r="E81" s="2"/>
      <c r="F81" s="2"/>
      <c r="G81" s="2"/>
      <c r="H81" s="11"/>
    </row>
    <row r="82" spans="1:8" ht="13.5" customHeight="1">
      <c r="A82" s="10" t="s">
        <v>62</v>
      </c>
      <c r="B82" s="2"/>
      <c r="C82" s="2"/>
      <c r="D82" s="2"/>
      <c r="E82" s="2"/>
      <c r="F82" s="2"/>
      <c r="G82" s="2"/>
      <c r="H82" s="11"/>
    </row>
    <row r="83" spans="1:8" ht="13.5" customHeight="1">
      <c r="A83" s="10" t="s">
        <v>62</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9</v>
      </c>
      <c r="B88" s="2"/>
      <c r="C88" s="2"/>
      <c r="D88" s="2"/>
      <c r="E88" s="2"/>
      <c r="F88" s="2"/>
      <c r="G88" s="2"/>
      <c r="H88" s="11"/>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70</v>
      </c>
      <c r="B100" s="23"/>
      <c r="C100" s="23"/>
      <c r="D100" s="23"/>
      <c r="E100" s="23"/>
      <c r="F100" s="23"/>
      <c r="G100" s="23"/>
      <c r="H100" s="24"/>
    </row>
    <row r="101" spans="1:8" ht="9" customHeight="1">
      <c r="A101" s="10"/>
      <c r="B101" s="2"/>
      <c r="C101" s="2"/>
      <c r="D101" s="2"/>
      <c r="E101" s="2"/>
      <c r="F101" s="2"/>
      <c r="G101" s="2"/>
      <c r="H101" s="11"/>
    </row>
    <row r="102" spans="1:8" ht="12.75">
      <c r="A102" s="10" t="s">
        <v>71</v>
      </c>
      <c r="B102" s="2"/>
      <c r="C102" s="2" t="s">
        <v>73</v>
      </c>
      <c r="D102" s="2"/>
      <c r="E102" s="2" t="s">
        <v>74</v>
      </c>
      <c r="F102" s="2"/>
      <c r="G102" s="2" t="s">
        <v>72</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E41"/>
  <sheetViews>
    <sheetView showGridLines="0" zoomScalePageLayoutView="0" workbookViewId="0" topLeftCell="A12">
      <selection activeCell="E42" sqref="E42"/>
    </sheetView>
  </sheetViews>
  <sheetFormatPr defaultColWidth="11.421875" defaultRowHeight="12.75"/>
  <cols>
    <col min="1" max="1" width="14.140625" style="0" customWidth="1"/>
    <col min="2" max="2" width="37.8515625" style="0" customWidth="1"/>
    <col min="3" max="3" width="13.57421875" style="0" customWidth="1"/>
    <col min="4" max="4" width="19.140625" style="0" customWidth="1"/>
    <col min="5" max="5" width="12.8515625" style="0" customWidth="1"/>
  </cols>
  <sheetData>
    <row r="1" ht="12.75">
      <c r="A1" s="43" t="s">
        <v>167</v>
      </c>
    </row>
    <row r="6" spans="1:5" ht="12.75">
      <c r="A6" s="143"/>
      <c r="B6" s="143"/>
      <c r="C6" s="143"/>
      <c r="D6" s="143"/>
      <c r="E6" s="143"/>
    </row>
    <row r="8" spans="1:5" ht="12.75">
      <c r="A8" s="125" t="s">
        <v>141</v>
      </c>
      <c r="B8" s="125"/>
      <c r="C8" s="125"/>
      <c r="D8" s="125"/>
      <c r="E8" s="125"/>
    </row>
    <row r="10" spans="1:5" ht="12.75">
      <c r="A10" s="143" t="s">
        <v>159</v>
      </c>
      <c r="B10" s="143"/>
      <c r="C10" s="143"/>
      <c r="D10" s="143"/>
      <c r="E10" s="143"/>
    </row>
    <row r="11" ht="15" customHeight="1"/>
    <row r="12" ht="15" customHeight="1">
      <c r="A12" s="43" t="s">
        <v>143</v>
      </c>
    </row>
    <row r="13" ht="15" customHeight="1">
      <c r="B13" t="s">
        <v>98</v>
      </c>
    </row>
    <row r="14" ht="12.75">
      <c r="B14" t="s">
        <v>99</v>
      </c>
    </row>
    <row r="16" spans="1:2" ht="17.25" customHeight="1">
      <c r="A16" s="43" t="s">
        <v>137</v>
      </c>
      <c r="B16" t="str">
        <f>PERFIL!B25</f>
        <v>Facultad de Arquitectura - Escuela del Hábitat</v>
      </c>
    </row>
    <row r="18" spans="1:5" ht="15" customHeight="1">
      <c r="A18" s="5" t="s">
        <v>120</v>
      </c>
      <c r="B18" s="144" t="str">
        <f>'FORMATO CONVOCATORIA'!A15</f>
        <v>ELABORACIÓN DEL DISEÑO METODOLÓGICO DE LA REVISIÓN Y AJUSTE DEL PLAN ESTRATÉGICO HABITACIONAL DE MEDELLÍN 2030 - DIRECTORA NORA ELENA MESA SANCHEZ-CONTRATO 240 DE 2017-CODIGO HERMES 6617</v>
      </c>
      <c r="C18" s="144"/>
      <c r="D18" s="144"/>
      <c r="E18" s="144"/>
    </row>
    <row r="19" spans="1:5" ht="30.75" customHeight="1">
      <c r="A19" s="39"/>
      <c r="B19" s="144"/>
      <c r="C19" s="144"/>
      <c r="D19" s="144"/>
      <c r="E19" s="144"/>
    </row>
    <row r="20" spans="1:5" ht="30.75" customHeight="1">
      <c r="A20" s="39"/>
      <c r="B20" s="64"/>
      <c r="C20" s="64"/>
      <c r="D20" s="64"/>
      <c r="E20" s="64"/>
    </row>
    <row r="21" ht="15" customHeight="1">
      <c r="A21" s="43" t="s">
        <v>168</v>
      </c>
    </row>
    <row r="22" ht="15" customHeight="1"/>
    <row r="23" ht="15.75" customHeight="1">
      <c r="A23" s="43" t="s">
        <v>122</v>
      </c>
    </row>
    <row r="24" ht="15.75" customHeight="1">
      <c r="A24" s="43"/>
    </row>
    <row r="25" spans="1:4" ht="15.75" customHeight="1" thickBot="1">
      <c r="A25" s="65" t="s">
        <v>160</v>
      </c>
      <c r="B25" s="66" t="s">
        <v>161</v>
      </c>
      <c r="C25" s="66" t="s">
        <v>162</v>
      </c>
      <c r="D25" s="66" t="s">
        <v>163</v>
      </c>
    </row>
    <row r="26" spans="1:4" ht="15.75" customHeight="1" thickBot="1">
      <c r="A26" s="67"/>
      <c r="B26" s="68"/>
      <c r="C26" s="69"/>
      <c r="D26" s="70"/>
    </row>
    <row r="27" spans="1:4" ht="15.75" customHeight="1">
      <c r="A27" s="71"/>
      <c r="B27" s="72"/>
      <c r="C27" s="73"/>
      <c r="D27" s="74"/>
    </row>
    <row r="28" spans="1:4" ht="15.75" customHeight="1">
      <c r="A28" s="71"/>
      <c r="B28" s="72"/>
      <c r="C28" s="73"/>
      <c r="D28" s="75"/>
    </row>
    <row r="29" spans="1:4" ht="15.75" customHeight="1">
      <c r="A29" s="71"/>
      <c r="B29" s="72"/>
      <c r="C29" s="73"/>
      <c r="D29" s="76"/>
    </row>
    <row r="30" spans="1:4" ht="12.75">
      <c r="A30" s="71"/>
      <c r="B30" s="72"/>
      <c r="C30" s="73"/>
      <c r="D30" s="75"/>
    </row>
    <row r="32" ht="12.75">
      <c r="A32" s="43" t="s">
        <v>108</v>
      </c>
    </row>
    <row r="33" ht="12.75">
      <c r="A33" t="str">
        <f>'FORMATO CONVOCATORIA'!B12</f>
        <v>Facultad de Arquitectura - Escuela del Hábitat</v>
      </c>
    </row>
    <row r="35" spans="1:4" ht="12.75">
      <c r="A35" s="43" t="s">
        <v>123</v>
      </c>
      <c r="B35" t="str">
        <f>PERFIL!A30</f>
        <v>NORA ELENA MESA SANCHEZ CC 32.434.942</v>
      </c>
      <c r="D35" s="43" t="s">
        <v>150</v>
      </c>
    </row>
    <row r="37" spans="1:3" ht="12.75">
      <c r="A37" s="43" t="s">
        <v>151</v>
      </c>
      <c r="C37" s="43"/>
    </row>
    <row r="38" spans="1:3" ht="12.75">
      <c r="A38" s="43"/>
      <c r="C38" s="43"/>
    </row>
    <row r="41" ht="12.75">
      <c r="A41" t="s">
        <v>85</v>
      </c>
    </row>
  </sheetData>
  <sheetProtection/>
  <mergeCells count="4">
    <mergeCell ref="A6:E6"/>
    <mergeCell ref="A8:E8"/>
    <mergeCell ref="A10:E10"/>
    <mergeCell ref="B18:E19"/>
  </mergeCells>
  <printOptions/>
  <pageMargins left="0.7874015748031497" right="0.7874015748031497" top="0.7086614173228347" bottom="0.6692913385826772"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2017-08-31T14:18:15Z</cp:lastPrinted>
  <dcterms:created xsi:type="dcterms:W3CDTF">2004-06-23T13:09:57Z</dcterms:created>
  <dcterms:modified xsi:type="dcterms:W3CDTF">2018-02-22T13:24:10Z</dcterms:modified>
  <cp:category/>
  <cp:version/>
  <cp:contentType/>
  <cp:contentStatus/>
</cp:coreProperties>
</file>