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'Perfil'!$A$1:$G$99</definedName>
    <definedName name="_xlnm.Print_Area" localSheetId="3">'Puntaje'!$A$1:$F$51</definedName>
  </definedNames>
  <calcPr fullCalcOnLoad="1"/>
</workbook>
</file>

<file path=xl/sharedStrings.xml><?xml version="1.0" encoding="utf-8"?>
<sst xmlns="http://schemas.openxmlformats.org/spreadsheetml/2006/main" count="236" uniqueCount="178">
  <si>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</si>
  <si>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</si>
  <si>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</si>
  <si>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</si>
  <si>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</si>
  <si>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</si>
  <si>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</si>
  <si>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</si>
  <si>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</si>
  <si>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</si>
  <si>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</si>
  <si>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</si>
  <si>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</si>
  <si>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</si>
  <si>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</si>
  <si>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</si>
  <si>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</si>
  <si>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</si>
  <si>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</si>
  <si>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</si>
  <si>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</si>
  <si>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</si>
  <si>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</si>
  <si>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</si>
  <si>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</si>
  <si>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</si>
  <si>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</si>
  <si>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</si>
  <si>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</si>
  <si>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</si>
  <si>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</si>
  <si>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</si>
  <si>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</si>
  <si>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</si>
  <si>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</si>
  <si>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</si>
  <si>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</si>
  <si>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</si>
  <si>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</si>
  <si>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</si>
  <si>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</si>
  <si>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</si>
  <si>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</si>
  <si>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</si>
  <si>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</si>
  <si>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</si>
  <si>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</si>
  <si>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</si>
  <si>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</si>
  <si>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</si>
  <si>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</si>
  <si>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</si>
  <si>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</si>
  <si>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</si>
  <si>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</si>
  <si>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</si>
  <si>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</si>
  <si>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</si>
  <si>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</si>
  <si>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</si>
  <si>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</si>
  <si>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</si>
  <si>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</si>
  <si>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</si>
  <si>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</si>
  <si>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</si>
  <si>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</si>
  <si>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</si>
  <si>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</si>
  <si>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</si>
  <si>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</si>
  <si>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</si>
  <si>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</si>
  <si>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</si>
  <si>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</si>
  <si>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</si>
  <si>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</si>
  <si>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</si>
  <si>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</si>
  <si>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</si>
  <si>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</si>
  <si>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</si>
  <si>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</si>
  <si>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</si>
  <si>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</si>
  <si>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</si>
  <si>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</si>
  <si>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</si>
  <si>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</si>
  <si>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</si>
  <si>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</si>
  <si>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</si>
  <si>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</si>
  <si>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</si>
  <si>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</si>
  <si>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</si>
  <si>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</si>
  <si>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</si>
  <si>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</si>
  <si>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</si>
  <si>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</si>
  <si>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</si>
  <si>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</si>
  <si>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</si>
  <si>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</si>
  <si>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</si>
  <si>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</si>
  <si>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</si>
  <si>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</si>
  <si>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</si>
  <si>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</si>
  <si>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</si>
  <si>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</si>
  <si>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</si>
  <si>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</si>
  <si>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</si>
  <si>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</si>
  <si>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</si>
  <si>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</si>
  <si>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</si>
  <si>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</si>
  <si>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</si>
  <si>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</si>
  <si>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</si>
  <si>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</si>
  <si>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</si>
  <si>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</si>
  <si>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</si>
  <si>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</si>
  <si>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</si>
  <si>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</si>
  <si>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</si>
  <si>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</si>
  <si>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</si>
  <si>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</si>
  <si>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</si>
  <si>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</si>
  <si>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</si>
  <si>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</si>
  <si>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</si>
  <si>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</si>
  <si>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</si>
  <si>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</si>
  <si>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t>DEPENDENCIA: ÁREA CURRICULAR ARQUITECTURA Y URBANISMO</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</si>
  <si>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</si>
  <si>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</si>
  <si>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</si>
  <si>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</si>
  <si>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3. Manejo de Office</t>
  </si>
  <si>
    <r>
      <t>DEPENDENCIA:</t>
    </r>
    <r>
      <rPr>
        <sz val="10"/>
        <rFont val="Arial"/>
        <family val="2"/>
      </rPr>
      <t xml:space="preserve"> FACULTAD DE ARQUITECTURA- ÁREA CURRICULAR DE ARQUITECTURA Y URBANISMO</t>
    </r>
  </si>
  <si>
    <t>A PARTIR DE SEGUNDO SEMESTRE</t>
  </si>
  <si>
    <t xml:space="preserve">  SI          NO   X </t>
  </si>
  <si>
    <t xml:space="preserve">Cuál ? Ingles    Lea:        Escriba:        Hable:      </t>
  </si>
  <si>
    <t>Orales _X____</t>
  </si>
  <si>
    <t>1. Estar matriculado en posgrado Maestría en Estudios Urbano Regionales. Segundo semestre en adelante</t>
  </si>
  <si>
    <t>2. No presentar sanciones disciplinarias</t>
  </si>
  <si>
    <t>ESTUDIANTE POSGRADO MAESTRÍA EN ESTUDIOS URBANO REGIONALES</t>
  </si>
  <si>
    <t>2 SMMLV</t>
  </si>
  <si>
    <r>
      <t>Estoy interesado en participar en la convocatoria para la Dependencia o Proyecto</t>
    </r>
    <r>
      <rPr>
        <sz val="10"/>
        <rFont val="Arial"/>
        <family val="0"/>
      </rPr>
      <t xml:space="preserve">: </t>
    </r>
  </si>
  <si>
    <t xml:space="preserve">   CÉDULA:</t>
  </si>
  <si>
    <t xml:space="preserve">CARGO: </t>
  </si>
  <si>
    <t>ESTUDIANTE AUXILIAR PARA DEPENDENCIAS ADMINISTRATIVAS</t>
  </si>
  <si>
    <t>PUNTAJE PRUEBA 3</t>
  </si>
  <si>
    <t>REQUISITOS ADICIONAL PARA EL NOMBRAMIENTO</t>
  </si>
  <si>
    <t>LUIS ANIBAL VÉLEZ</t>
  </si>
  <si>
    <t>ESTUDIANTE POSGRADO CON MANEJO DE CARTOGRAFÍA PARA SER AUXILIAR DE APOYO ACADÉMICO MAESTRÍA EN ESTUDIOS URBANO REGIONALES</t>
  </si>
  <si>
    <t>Manejo de Materiales y Elementos: Cuáles? ___________________</t>
  </si>
  <si>
    <t>FORMATO PERFIL ESTUDIANTE POSGRADO AUXILIAR PARA APOYO ACADÉMICO MAESTRÍA EN ESTUDIOS URBANO REGIONALES</t>
  </si>
  <si>
    <t xml:space="preserve">              Cuáles?  Horario, carné, Historia académica SIA</t>
  </si>
  <si>
    <t>1. Apoyo al docente de la Maestría en Estudios Urbano Regionales para suministrar a los estudiantes el material necesario para las clases.</t>
  </si>
  <si>
    <t>2.  Apoyo en la búsqueda y procesamiento de cartografía en sistemas de información geográfica.</t>
  </si>
  <si>
    <t>3. Apoyo en la búsqueda y procesamiento de datos estadísticos a través de páginas web y sistemas de información cartográfica.</t>
  </si>
  <si>
    <t>4. Apoyo en la preparación de material para salidas de campo de las asignaturas de la Maestría en Estudios Urbano Regionales.</t>
  </si>
  <si>
    <t>4. Manejo de cartografía en arcgis</t>
  </si>
  <si>
    <r>
      <t xml:space="preserve">FECHA LIMITE PARA LA ENTREGA DE SOLICITUDES: </t>
    </r>
    <r>
      <rPr>
        <sz val="10"/>
        <rFont val="Arial"/>
        <family val="2"/>
      </rPr>
      <t xml:space="preserve">  DIA: 12 </t>
    </r>
    <r>
      <rPr>
        <u val="single"/>
        <sz val="10"/>
        <rFont val="Arial"/>
        <family val="2"/>
      </rPr>
      <t xml:space="preserve"> </t>
    </r>
    <r>
      <rPr>
        <sz val="10"/>
        <rFont val="Arial"/>
        <family val="2"/>
      </rPr>
      <t>MES:</t>
    </r>
    <r>
      <rPr>
        <u val="single"/>
        <sz val="10"/>
        <rFont val="Arial"/>
        <family val="2"/>
      </rPr>
      <t xml:space="preserve"> 02</t>
    </r>
    <r>
      <rPr>
        <sz val="10"/>
        <rFont val="Arial"/>
        <family val="2"/>
      </rPr>
      <t xml:space="preserve">  AÑO: 2018  HASTA LAS: 12:00 pm</t>
    </r>
  </si>
  <si>
    <t>Cumplimiento Requisitos y observaciones perfil convocatoria</t>
  </si>
  <si>
    <t>P.A.P.A</t>
  </si>
  <si>
    <t>Entrevista finalistas:</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</si>
</sst>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18" xfId="0" applyBorder="1" applyAlignment="1">
      <alignment horizontal="center" vertic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1906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2" name="Rectangle 3"/>
        <xdr:cNvSpPr>
          <a:spLocks/>
        </xdr:cNvSpPr>
      </xdr:nvSpPr>
      <xdr:spPr>
        <a:xfrm>
          <a:off x="314325" y="12306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4"/>
        <xdr:cNvSpPr>
          <a:spLocks/>
        </xdr:cNvSpPr>
      </xdr:nvSpPr>
      <xdr:spPr>
        <a:xfrm>
          <a:off x="314325" y="12487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5"/>
        <xdr:cNvSpPr>
          <a:spLocks/>
        </xdr:cNvSpPr>
      </xdr:nvSpPr>
      <xdr:spPr>
        <a:xfrm>
          <a:off x="314325" y="12677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5" name="Rectangle 6"/>
        <xdr:cNvSpPr>
          <a:spLocks/>
        </xdr:cNvSpPr>
      </xdr:nvSpPr>
      <xdr:spPr>
        <a:xfrm>
          <a:off x="314325" y="128301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6" name="Rectangle 9"/>
        <xdr:cNvSpPr>
          <a:spLocks/>
        </xdr:cNvSpPr>
      </xdr:nvSpPr>
      <xdr:spPr>
        <a:xfrm>
          <a:off x="314325" y="13249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630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3"/>
        <xdr:cNvSpPr>
          <a:spLocks/>
        </xdr:cNvSpPr>
      </xdr:nvSpPr>
      <xdr:spPr>
        <a:xfrm>
          <a:off x="314325" y="14011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9" name="Rectangle 14"/>
        <xdr:cNvSpPr>
          <a:spLocks/>
        </xdr:cNvSpPr>
      </xdr:nvSpPr>
      <xdr:spPr>
        <a:xfrm>
          <a:off x="314325" y="142017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0" name="Rectangle 19"/>
        <xdr:cNvSpPr>
          <a:spLocks/>
        </xdr:cNvSpPr>
      </xdr:nvSpPr>
      <xdr:spPr>
        <a:xfrm>
          <a:off x="314325" y="11706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505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867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10039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686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7" name="Rectangle 31"/>
        <xdr:cNvSpPr>
          <a:spLocks/>
        </xdr:cNvSpPr>
      </xdr:nvSpPr>
      <xdr:spPr>
        <a:xfrm>
          <a:off x="314325" y="13249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171450</xdr:rowOff>
    </xdr:from>
    <xdr:to>
      <xdr:col>4</xdr:col>
      <xdr:colOff>723900</xdr:colOff>
      <xdr:row>6</xdr:row>
      <xdr:rowOff>19050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2476500" y="171450"/>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19" name="Rectangle 5"/>
        <xdr:cNvSpPr>
          <a:spLocks/>
        </xdr:cNvSpPr>
      </xdr:nvSpPr>
      <xdr:spPr>
        <a:xfrm>
          <a:off x="314325" y="12877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20" name="Rectangle 31"/>
        <xdr:cNvSpPr>
          <a:spLocks/>
        </xdr:cNvSpPr>
      </xdr:nvSpPr>
      <xdr:spPr>
        <a:xfrm>
          <a:off x="304800" y="134397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21" name="Rectangle 5"/>
        <xdr:cNvSpPr>
          <a:spLocks/>
        </xdr:cNvSpPr>
      </xdr:nvSpPr>
      <xdr:spPr>
        <a:xfrm>
          <a:off x="304800" y="13811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2" name="Rectangle 1"/>
        <xdr:cNvSpPr>
          <a:spLocks/>
        </xdr:cNvSpPr>
      </xdr:nvSpPr>
      <xdr:spPr>
        <a:xfrm>
          <a:off x="2209800" y="10058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3" name="Rectangle 19"/>
        <xdr:cNvSpPr>
          <a:spLocks/>
        </xdr:cNvSpPr>
      </xdr:nvSpPr>
      <xdr:spPr>
        <a:xfrm>
          <a:off x="314325" y="12106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24" name="Rectangle 5"/>
        <xdr:cNvSpPr>
          <a:spLocks/>
        </xdr:cNvSpPr>
      </xdr:nvSpPr>
      <xdr:spPr>
        <a:xfrm>
          <a:off x="304800" y="13058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4</xdr:col>
      <xdr:colOff>742950</xdr:colOff>
      <xdr:row>101</xdr:row>
      <xdr:rowOff>95250</xdr:rowOff>
    </xdr:from>
    <xdr:to>
      <xdr:col>5</xdr:col>
      <xdr:colOff>276225</xdr:colOff>
      <xdr:row>103</xdr:row>
      <xdr:rowOff>28575</xdr:rowOff>
    </xdr:to>
    <xdr:sp>
      <xdr:nvSpPr>
        <xdr:cNvPr id="13"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view="pageBreakPreview" zoomScaleSheetLayoutView="100" zoomScalePageLayoutView="0" workbookViewId="0" topLeftCell="A52">
      <selection activeCell="D96" sqref="D96:F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9"/>
      <c r="B1" s="100"/>
      <c r="C1" s="100"/>
      <c r="D1" s="100"/>
      <c r="E1" s="100"/>
      <c r="F1" s="100"/>
      <c r="G1" s="101"/>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8" t="s">
        <v>130</v>
      </c>
      <c r="B7" s="89"/>
      <c r="C7" s="89"/>
      <c r="D7" s="89"/>
      <c r="E7" s="89"/>
      <c r="F7" s="89"/>
      <c r="G7" s="90"/>
    </row>
    <row r="8" spans="1:7" ht="15" customHeight="1">
      <c r="A8" s="6"/>
      <c r="B8" s="1"/>
      <c r="C8" s="1"/>
      <c r="D8" s="1"/>
      <c r="E8" s="1"/>
      <c r="F8" s="1"/>
      <c r="G8" s="7"/>
    </row>
    <row r="9" spans="1:7" ht="12.75" customHeight="1">
      <c r="A9" s="88"/>
      <c r="B9" s="89"/>
      <c r="C9" s="89"/>
      <c r="D9" s="89"/>
      <c r="E9" s="89"/>
      <c r="F9" s="89"/>
      <c r="G9" s="90"/>
    </row>
    <row r="10" spans="1:7" ht="26.25" customHeight="1">
      <c r="A10" s="102" t="s">
        <v>167</v>
      </c>
      <c r="B10" s="103"/>
      <c r="C10" s="103"/>
      <c r="D10" s="103"/>
      <c r="E10" s="103"/>
      <c r="F10" s="103"/>
      <c r="G10" s="104"/>
    </row>
    <row r="11" spans="1:7" ht="10.5" customHeight="1">
      <c r="A11" s="6"/>
      <c r="B11" s="1"/>
      <c r="C11" s="1"/>
      <c r="D11" s="1"/>
      <c r="E11" s="1"/>
      <c r="F11" s="1"/>
      <c r="G11" s="7"/>
    </row>
    <row r="12" spans="1:7" ht="12.75">
      <c r="A12" s="13" t="s">
        <v>40</v>
      </c>
      <c r="B12" s="3"/>
      <c r="C12" s="3"/>
      <c r="D12" s="3"/>
      <c r="E12" s="3"/>
      <c r="F12" s="3"/>
      <c r="G12" s="14"/>
    </row>
    <row r="13" spans="1:7" ht="12.75">
      <c r="A13" s="13" t="s">
        <v>41</v>
      </c>
      <c r="B13" s="3"/>
      <c r="C13" s="3"/>
      <c r="D13" s="3"/>
      <c r="E13" s="3"/>
      <c r="F13" s="3"/>
      <c r="G13" s="14"/>
    </row>
    <row r="14" spans="1:7" ht="14.25" customHeight="1">
      <c r="A14" s="8" t="s">
        <v>42</v>
      </c>
      <c r="B14" s="4"/>
      <c r="C14" s="4"/>
      <c r="D14" s="4"/>
      <c r="E14" s="4"/>
      <c r="F14" s="4"/>
      <c r="G14" s="9"/>
    </row>
    <row r="15" spans="1:15" ht="14.25" customHeight="1">
      <c r="A15" s="8"/>
      <c r="B15" s="4"/>
      <c r="C15" s="4"/>
      <c r="D15" s="4"/>
      <c r="E15" s="4"/>
      <c r="F15" s="4"/>
      <c r="G15" s="4"/>
      <c r="H15" s="10"/>
      <c r="K15" s="78"/>
      <c r="L15" s="79"/>
      <c r="M15" s="79"/>
      <c r="N15" s="79"/>
      <c r="O15" s="79"/>
    </row>
    <row r="16" spans="1:15" s="32" customFormat="1" ht="15.75" customHeight="1">
      <c r="A16" s="32" t="s">
        <v>133</v>
      </c>
      <c r="H16" s="20"/>
      <c r="K16" s="79"/>
      <c r="L16" s="79"/>
      <c r="M16" s="79"/>
      <c r="N16" s="79"/>
      <c r="O16" s="79"/>
    </row>
    <row r="17" spans="1:15" ht="15" customHeight="1">
      <c r="A17" s="86" t="s">
        <v>134</v>
      </c>
      <c r="B17" s="86"/>
      <c r="C17" s="86"/>
      <c r="D17" s="86"/>
      <c r="E17" s="86"/>
      <c r="F17" s="86"/>
      <c r="G17" s="86"/>
      <c r="H17" s="10"/>
      <c r="K17" s="79"/>
      <c r="L17" s="79"/>
      <c r="M17" s="79"/>
      <c r="N17" s="79"/>
      <c r="O17" s="79"/>
    </row>
    <row r="18" spans="1:15" ht="16.5" customHeight="1">
      <c r="A18" s="76" t="s">
        <v>135</v>
      </c>
      <c r="B18" s="77"/>
      <c r="C18" s="77"/>
      <c r="D18" s="77"/>
      <c r="E18" s="77"/>
      <c r="F18" s="77"/>
      <c r="G18" s="77"/>
      <c r="H18" s="10"/>
      <c r="K18" s="79"/>
      <c r="L18" s="79"/>
      <c r="M18" s="79"/>
      <c r="N18" s="79"/>
      <c r="O18" s="79"/>
    </row>
    <row r="19" spans="1:15" ht="15" customHeight="1">
      <c r="A19" s="77"/>
      <c r="B19" s="77"/>
      <c r="C19" s="77"/>
      <c r="D19" s="77"/>
      <c r="E19" s="77"/>
      <c r="F19" s="77"/>
      <c r="G19" s="77"/>
      <c r="H19" s="10"/>
      <c r="K19" s="79"/>
      <c r="L19" s="79"/>
      <c r="M19" s="79"/>
      <c r="N19" s="79"/>
      <c r="O19" s="79"/>
    </row>
    <row r="20" spans="1:15" ht="21" customHeight="1">
      <c r="A20" s="76" t="s">
        <v>136</v>
      </c>
      <c r="B20" s="77"/>
      <c r="C20" s="77"/>
      <c r="D20" s="77"/>
      <c r="E20" s="77"/>
      <c r="F20" s="77"/>
      <c r="G20" s="77"/>
      <c r="H20" s="10"/>
      <c r="K20" s="79"/>
      <c r="L20" s="79"/>
      <c r="M20" s="79"/>
      <c r="N20" s="79"/>
      <c r="O20" s="79"/>
    </row>
    <row r="21" spans="1:15" ht="35.25" customHeight="1">
      <c r="A21" s="77"/>
      <c r="B21" s="77"/>
      <c r="C21" s="77"/>
      <c r="D21" s="77"/>
      <c r="E21" s="77"/>
      <c r="F21" s="77"/>
      <c r="G21" s="77"/>
      <c r="H21" s="10"/>
      <c r="K21" s="79"/>
      <c r="L21" s="79"/>
      <c r="M21" s="79"/>
      <c r="N21" s="79"/>
      <c r="O21" s="79"/>
    </row>
    <row r="22" spans="1:15" ht="18.75" customHeight="1">
      <c r="A22" s="86" t="s">
        <v>104</v>
      </c>
      <c r="B22" s="86"/>
      <c r="C22" s="86"/>
      <c r="D22" s="86"/>
      <c r="E22" s="86"/>
      <c r="F22" s="86"/>
      <c r="G22" s="86"/>
      <c r="H22" s="10"/>
      <c r="K22" s="79"/>
      <c r="L22" s="79"/>
      <c r="M22" s="79"/>
      <c r="N22" s="79"/>
      <c r="O22" s="79"/>
    </row>
    <row r="23" spans="1:15" ht="13.5" customHeight="1">
      <c r="A23" s="87" t="s">
        <v>145</v>
      </c>
      <c r="B23" s="86"/>
      <c r="C23" s="86"/>
      <c r="D23" s="86"/>
      <c r="E23" s="86"/>
      <c r="F23" s="86"/>
      <c r="G23" s="86"/>
      <c r="H23" s="10"/>
      <c r="K23" s="79"/>
      <c r="L23" s="79"/>
      <c r="M23" s="79"/>
      <c r="N23" s="79"/>
      <c r="O23" s="79"/>
    </row>
    <row r="24" spans="1:15" ht="15.75" customHeight="1">
      <c r="A24" s="86"/>
      <c r="B24" s="86"/>
      <c r="C24" s="86"/>
      <c r="D24" s="86"/>
      <c r="E24" s="86"/>
      <c r="F24" s="86"/>
      <c r="G24" s="86"/>
      <c r="H24" s="10"/>
      <c r="K24" s="79"/>
      <c r="L24" s="79"/>
      <c r="M24" s="79"/>
      <c r="N24" s="79"/>
      <c r="O24" s="79"/>
    </row>
    <row r="25" spans="1:15" ht="13.5" customHeight="1">
      <c r="A25" s="48"/>
      <c r="B25" s="48"/>
      <c r="C25" s="48"/>
      <c r="D25" s="48"/>
      <c r="E25" s="48"/>
      <c r="F25" s="48"/>
      <c r="G25" s="48"/>
      <c r="H25" s="10"/>
      <c r="K25" s="79"/>
      <c r="L25" s="79"/>
      <c r="M25" s="79"/>
      <c r="N25" s="79"/>
      <c r="O25" s="79"/>
    </row>
    <row r="26" spans="1:15" ht="12.75" customHeight="1">
      <c r="A26" s="54" t="s">
        <v>149</v>
      </c>
      <c r="B26" s="60"/>
      <c r="H26" s="10"/>
      <c r="K26" s="79"/>
      <c r="L26" s="79"/>
      <c r="M26" s="79"/>
      <c r="N26" s="79"/>
      <c r="O26" s="79"/>
    </row>
    <row r="27" spans="1:15" ht="12.75" customHeight="1">
      <c r="A27" s="10"/>
      <c r="G27" s="11"/>
      <c r="K27" s="79"/>
      <c r="L27" s="79"/>
      <c r="M27" s="79"/>
      <c r="N27" s="79"/>
      <c r="O27" s="79"/>
    </row>
    <row r="28" spans="1:7" ht="12.75">
      <c r="A28" s="84" t="s">
        <v>102</v>
      </c>
      <c r="B28" s="85"/>
      <c r="C28" s="85"/>
      <c r="G28" s="11"/>
    </row>
    <row r="29" spans="1:7" ht="25.5" customHeight="1">
      <c r="A29" s="97" t="s">
        <v>165</v>
      </c>
      <c r="B29" s="97"/>
      <c r="C29" s="97"/>
      <c r="D29" s="97"/>
      <c r="E29" s="97"/>
      <c r="F29" s="97"/>
      <c r="G29" s="98"/>
    </row>
    <row r="30" spans="1:7" ht="12.75">
      <c r="A30" s="10"/>
      <c r="G30" s="11"/>
    </row>
    <row r="31" spans="1:7" ht="12.75">
      <c r="A31" s="20" t="s">
        <v>109</v>
      </c>
      <c r="G31" s="11"/>
    </row>
    <row r="32" spans="1:7" ht="14.25" customHeight="1">
      <c r="A32" s="61" t="s">
        <v>164</v>
      </c>
      <c r="B32" s="62"/>
      <c r="C32" s="62"/>
      <c r="D32" s="62"/>
      <c r="E32" s="16"/>
      <c r="F32" s="16"/>
      <c r="G32" s="17"/>
    </row>
    <row r="33" spans="1:7" ht="12.75" customHeight="1">
      <c r="A33" s="10"/>
      <c r="G33" s="11"/>
    </row>
    <row r="34" spans="1:7" ht="12.75">
      <c r="A34" s="20" t="s">
        <v>103</v>
      </c>
      <c r="G34" s="11"/>
    </row>
    <row r="35" spans="1:7" ht="14.25" customHeight="1">
      <c r="A35" s="61" t="s">
        <v>156</v>
      </c>
      <c r="B35" s="62"/>
      <c r="C35" s="62"/>
      <c r="D35" s="62"/>
      <c r="E35" s="16"/>
      <c r="F35" s="16"/>
      <c r="G35" s="11"/>
    </row>
    <row r="36" spans="1:7" ht="14.25" customHeight="1">
      <c r="A36" s="12"/>
      <c r="G36" s="11"/>
    </row>
    <row r="37" spans="1:7" ht="12.75" customHeight="1">
      <c r="A37" s="20" t="s">
        <v>125</v>
      </c>
      <c r="C37" s="60" t="s">
        <v>150</v>
      </c>
      <c r="G37" s="11"/>
    </row>
    <row r="38" spans="1:7" ht="14.25" customHeight="1">
      <c r="A38" s="10"/>
      <c r="G38" s="11"/>
    </row>
    <row r="39" spans="1:7" ht="16.5" customHeight="1">
      <c r="A39" s="71" t="s">
        <v>111</v>
      </c>
      <c r="B39" s="28"/>
      <c r="C39" s="28"/>
      <c r="D39" s="28"/>
      <c r="E39" s="28"/>
      <c r="F39" s="28"/>
      <c r="G39" s="29"/>
    </row>
    <row r="40" spans="1:7" ht="17.25" customHeight="1">
      <c r="A40" s="13" t="s">
        <v>119</v>
      </c>
      <c r="G40"/>
    </row>
    <row r="41" spans="1:7" ht="14.25" customHeight="1">
      <c r="A41" s="10"/>
      <c r="C41" s="2" t="s">
        <v>44</v>
      </c>
      <c r="G41"/>
    </row>
    <row r="42" spans="1:7" ht="14.25" customHeight="1">
      <c r="A42" s="41" t="s">
        <v>50</v>
      </c>
      <c r="F42" s="14" t="s">
        <v>151</v>
      </c>
      <c r="G42"/>
    </row>
    <row r="43" spans="1:7" ht="14.25" customHeight="1">
      <c r="A43" s="13" t="s">
        <v>152</v>
      </c>
      <c r="G43"/>
    </row>
    <row r="44" spans="1:7" ht="14.25" customHeight="1">
      <c r="A44" s="10"/>
      <c r="G44" s="11"/>
    </row>
    <row r="45" spans="1:7" ht="14.25" customHeight="1">
      <c r="A45" s="20" t="s">
        <v>126</v>
      </c>
      <c r="D45" s="63">
        <v>20</v>
      </c>
      <c r="G45" s="11"/>
    </row>
    <row r="46" spans="1:7" ht="12.75" customHeight="1">
      <c r="A46" s="10"/>
      <c r="G46" s="11"/>
    </row>
    <row r="47" spans="1:7" ht="14.25" customHeight="1">
      <c r="A47" s="41" t="s">
        <v>127</v>
      </c>
      <c r="B47" s="5"/>
      <c r="C47" s="63">
        <v>3.5</v>
      </c>
      <c r="D47" s="39"/>
      <c r="E47" s="38"/>
      <c r="G47" s="11"/>
    </row>
    <row r="48" spans="1:7" ht="12.75" customHeight="1">
      <c r="A48" s="10"/>
      <c r="G48" s="11"/>
    </row>
    <row r="49" spans="1:7" ht="14.25" customHeight="1">
      <c r="A49" s="41" t="s">
        <v>76</v>
      </c>
      <c r="G49" s="11"/>
    </row>
    <row r="50" spans="1:7" ht="14.25" customHeight="1">
      <c r="A50" s="13" t="s">
        <v>107</v>
      </c>
      <c r="G50" s="11"/>
    </row>
    <row r="51" spans="1:8" ht="14.25" customHeight="1">
      <c r="A51" s="13" t="s">
        <v>112</v>
      </c>
      <c r="H51" s="10"/>
    </row>
    <row r="52" spans="1:8" ht="14.25" customHeight="1">
      <c r="A52" s="10" t="s">
        <v>77</v>
      </c>
      <c r="H52" s="10"/>
    </row>
    <row r="53" spans="1:8" ht="15" customHeight="1">
      <c r="A53" s="56" t="s">
        <v>78</v>
      </c>
      <c r="C53" s="3" t="s">
        <v>168</v>
      </c>
      <c r="H53" s="10"/>
    </row>
    <row r="54" spans="1:8" ht="12.75">
      <c r="A54" s="15"/>
      <c r="B54" s="16"/>
      <c r="C54" s="16"/>
      <c r="D54" s="16"/>
      <c r="E54" s="16"/>
      <c r="F54" s="16"/>
      <c r="G54" s="16"/>
      <c r="H54" s="10"/>
    </row>
    <row r="55" spans="1:8" ht="12.75">
      <c r="A55" s="20" t="s">
        <v>108</v>
      </c>
      <c r="H55" s="10"/>
    </row>
    <row r="56" spans="1:8" ht="12.75" customHeight="1">
      <c r="A56" s="64" t="s">
        <v>169</v>
      </c>
      <c r="B56" s="65"/>
      <c r="C56" s="65"/>
      <c r="D56" s="65"/>
      <c r="H56" s="10"/>
    </row>
    <row r="57" spans="1:8" ht="12.75" customHeight="1">
      <c r="A57" s="64" t="s">
        <v>170</v>
      </c>
      <c r="B57" s="65"/>
      <c r="C57" s="65"/>
      <c r="D57" s="65"/>
      <c r="H57" s="10"/>
    </row>
    <row r="58" spans="1:8" ht="12.75" customHeight="1">
      <c r="A58" s="64" t="s">
        <v>171</v>
      </c>
      <c r="B58" s="65"/>
      <c r="C58" s="65"/>
      <c r="D58" s="65"/>
      <c r="H58" s="10"/>
    </row>
    <row r="59" spans="1:8" ht="12.75" customHeight="1">
      <c r="A59" s="64" t="s">
        <v>172</v>
      </c>
      <c r="B59" s="65"/>
      <c r="C59" s="65"/>
      <c r="D59" s="65"/>
      <c r="H59" s="10"/>
    </row>
    <row r="60" spans="1:8" ht="12.75">
      <c r="A60" s="66"/>
      <c r="B60" s="65"/>
      <c r="C60" s="65"/>
      <c r="D60" s="65"/>
      <c r="H60" s="10"/>
    </row>
    <row r="61" ht="12.75">
      <c r="H61" s="10"/>
    </row>
    <row r="62" spans="1:7" ht="12" customHeight="1">
      <c r="A62" s="41" t="s">
        <v>0</v>
      </c>
      <c r="G62" s="11"/>
    </row>
    <row r="63" spans="1:7" ht="15.75" customHeight="1">
      <c r="A63" s="10"/>
      <c r="B63" s="2" t="s">
        <v>45</v>
      </c>
      <c r="G63" s="11"/>
    </row>
    <row r="64" spans="1:7" ht="15.75" customHeight="1">
      <c r="A64" s="10"/>
      <c r="B64" s="2" t="s">
        <v>1</v>
      </c>
      <c r="G64" s="11"/>
    </row>
    <row r="65" spans="1:7" ht="15" customHeight="1">
      <c r="A65" s="10"/>
      <c r="B65" s="2" t="s">
        <v>2</v>
      </c>
      <c r="G65" s="11"/>
    </row>
    <row r="66" spans="1:7" ht="15" customHeight="1">
      <c r="A66" s="10"/>
      <c r="B66" s="2" t="s">
        <v>3</v>
      </c>
      <c r="G66" s="11"/>
    </row>
    <row r="67" spans="1:7" ht="15" customHeight="1">
      <c r="A67" s="10"/>
      <c r="B67" s="2" t="s">
        <v>8</v>
      </c>
      <c r="E67" s="3" t="s">
        <v>153</v>
      </c>
      <c r="F67" s="3" t="s">
        <v>113</v>
      </c>
      <c r="G67" s="11"/>
    </row>
    <row r="68" spans="1:7" ht="15" customHeight="1">
      <c r="A68" s="10"/>
      <c r="B68" s="2" t="s">
        <v>4</v>
      </c>
      <c r="G68" s="11"/>
    </row>
    <row r="69" spans="1:7" ht="15" customHeight="1">
      <c r="A69" s="10"/>
      <c r="B69" s="2" t="s">
        <v>46</v>
      </c>
      <c r="G69" s="11"/>
    </row>
    <row r="70" spans="1:7" ht="15" customHeight="1">
      <c r="A70" s="10"/>
      <c r="B70" s="2" t="s">
        <v>5</v>
      </c>
      <c r="G70" s="11"/>
    </row>
    <row r="71" spans="1:7" ht="15" customHeight="1">
      <c r="A71" s="10"/>
      <c r="B71" s="2" t="s">
        <v>6</v>
      </c>
      <c r="G71" s="11"/>
    </row>
    <row r="72" spans="1:7" ht="15" customHeight="1">
      <c r="A72" s="10"/>
      <c r="B72" s="2" t="s">
        <v>7</v>
      </c>
      <c r="G72" s="11"/>
    </row>
    <row r="73" spans="1:7" ht="15" customHeight="1">
      <c r="A73" s="10"/>
      <c r="B73" s="2" t="s">
        <v>95</v>
      </c>
      <c r="G73" s="11"/>
    </row>
    <row r="74" spans="1:7" ht="15" customHeight="1">
      <c r="A74" s="10"/>
      <c r="B74" s="3" t="s">
        <v>144</v>
      </c>
      <c r="G74" s="11"/>
    </row>
    <row r="75" spans="1:7" ht="15" customHeight="1">
      <c r="A75" s="10"/>
      <c r="B75" s="2" t="s">
        <v>96</v>
      </c>
      <c r="G75" s="11"/>
    </row>
    <row r="76" spans="1:7" ht="15" customHeight="1">
      <c r="A76" s="10"/>
      <c r="B76" s="2" t="s">
        <v>166</v>
      </c>
      <c r="G76" s="11"/>
    </row>
    <row r="77" spans="1:7" ht="9.75" customHeight="1">
      <c r="A77" s="10"/>
      <c r="G77" s="11"/>
    </row>
    <row r="78" spans="1:7" ht="10.5" customHeight="1">
      <c r="A78" s="10"/>
      <c r="G78" s="11"/>
    </row>
    <row r="79" spans="1:7" ht="15" customHeight="1">
      <c r="A79" s="56" t="s">
        <v>137</v>
      </c>
      <c r="G79" s="11"/>
    </row>
    <row r="80" spans="1:7" ht="15" customHeight="1">
      <c r="A80" s="12" t="s">
        <v>11</v>
      </c>
      <c r="G80" s="11"/>
    </row>
    <row r="81" spans="1:7" ht="15" customHeight="1">
      <c r="A81" s="12" t="s">
        <v>10</v>
      </c>
      <c r="G81" s="11"/>
    </row>
    <row r="82" spans="1:7" ht="12" customHeight="1">
      <c r="A82" s="12"/>
      <c r="G82" s="11"/>
    </row>
    <row r="83" spans="1:7" ht="15" customHeight="1">
      <c r="A83" s="13" t="s">
        <v>120</v>
      </c>
      <c r="B83" s="2" t="s">
        <v>12</v>
      </c>
      <c r="D83" s="13" t="s">
        <v>146</v>
      </c>
      <c r="E83" s="18" t="s">
        <v>17</v>
      </c>
      <c r="G83" s="59"/>
    </row>
    <row r="84" spans="1:7" ht="15" customHeight="1">
      <c r="A84" s="13" t="s">
        <v>146</v>
      </c>
      <c r="B84" s="2" t="s">
        <v>13</v>
      </c>
      <c r="D84" s="3" t="s">
        <v>121</v>
      </c>
      <c r="E84" s="18" t="s">
        <v>18</v>
      </c>
      <c r="G84" s="59"/>
    </row>
    <row r="85" spans="1:7" ht="15" customHeight="1">
      <c r="A85" s="13" t="s">
        <v>122</v>
      </c>
      <c r="B85" s="2" t="s">
        <v>14</v>
      </c>
      <c r="D85" s="3" t="s">
        <v>124</v>
      </c>
      <c r="E85" s="18" t="s">
        <v>19</v>
      </c>
      <c r="G85" s="59"/>
    </row>
    <row r="86" spans="1:7" ht="15" customHeight="1">
      <c r="A86" s="13" t="s">
        <v>122</v>
      </c>
      <c r="B86" s="5" t="s">
        <v>15</v>
      </c>
      <c r="D86" s="3" t="s">
        <v>124</v>
      </c>
      <c r="E86" s="18" t="s">
        <v>20</v>
      </c>
      <c r="G86" s="59"/>
    </row>
    <row r="87" spans="1:7" ht="15" customHeight="1">
      <c r="A87" s="13" t="s">
        <v>123</v>
      </c>
      <c r="B87" s="5" t="s">
        <v>16</v>
      </c>
      <c r="D87" s="50" t="s">
        <v>147</v>
      </c>
      <c r="E87" s="19" t="s">
        <v>24</v>
      </c>
      <c r="G87" s="11"/>
    </row>
    <row r="88" spans="1:7" ht="15" customHeight="1">
      <c r="A88" s="10"/>
      <c r="B88" s="5"/>
      <c r="D88" s="21"/>
      <c r="E88" s="19"/>
      <c r="G88" s="11"/>
    </row>
    <row r="89" spans="1:7" ht="10.5" customHeight="1">
      <c r="A89" s="10"/>
      <c r="G89" s="11"/>
    </row>
    <row r="90" spans="1:7" ht="12.75">
      <c r="A90" s="56" t="s">
        <v>138</v>
      </c>
      <c r="G90" s="11"/>
    </row>
    <row r="91" spans="1:7" ht="12.75">
      <c r="A91" s="56" t="s">
        <v>154</v>
      </c>
      <c r="G91" s="11"/>
    </row>
    <row r="92" spans="1:7" ht="12.75">
      <c r="A92" s="56" t="s">
        <v>155</v>
      </c>
      <c r="G92" s="11"/>
    </row>
    <row r="93" spans="1:7" ht="12.75">
      <c r="A93" s="56" t="s">
        <v>148</v>
      </c>
      <c r="G93" s="11"/>
    </row>
    <row r="94" spans="1:7" ht="12.75">
      <c r="A94" s="13" t="s">
        <v>173</v>
      </c>
      <c r="G94" s="11"/>
    </row>
    <row r="95" spans="1:7" ht="12.75">
      <c r="A95" s="12"/>
      <c r="B95" s="5"/>
      <c r="C95" s="5"/>
      <c r="D95" s="5"/>
      <c r="E95" s="5"/>
      <c r="F95" s="5"/>
      <c r="G95" s="11"/>
    </row>
    <row r="96" spans="1:7" ht="12.75">
      <c r="A96" s="82" t="str">
        <f>A32</f>
        <v>LUIS ANIBAL VÉLEZ</v>
      </c>
      <c r="B96" s="83"/>
      <c r="C96" s="83"/>
      <c r="D96" s="93">
        <v>43136</v>
      </c>
      <c r="E96" s="94"/>
      <c r="F96" s="94"/>
      <c r="G96" s="11"/>
    </row>
    <row r="97" spans="1:7" ht="12.75">
      <c r="A97" s="80" t="s">
        <v>23</v>
      </c>
      <c r="B97" s="81"/>
      <c r="C97" s="81"/>
      <c r="D97" s="95" t="s">
        <v>115</v>
      </c>
      <c r="E97" s="96"/>
      <c r="F97" s="96"/>
      <c r="G97" s="11"/>
    </row>
    <row r="98" spans="1:7" ht="12.75">
      <c r="A98" s="91"/>
      <c r="B98" s="92"/>
      <c r="C98" s="92"/>
      <c r="G98" s="11"/>
    </row>
    <row r="99" spans="1:7" ht="12.75">
      <c r="A99" s="15"/>
      <c r="B99" s="16"/>
      <c r="C99" s="16"/>
      <c r="D99" s="16"/>
      <c r="E99" s="16"/>
      <c r="F99" s="16"/>
      <c r="G99" s="17"/>
    </row>
  </sheetData>
  <sheetProtection insertRows="0"/>
  <mergeCells count="17">
    <mergeCell ref="A7:G7"/>
    <mergeCell ref="A98:C98"/>
    <mergeCell ref="D96:F96"/>
    <mergeCell ref="D97:F97"/>
    <mergeCell ref="A29:G29"/>
    <mergeCell ref="A1:G1"/>
    <mergeCell ref="A9:G9"/>
    <mergeCell ref="A10:G10"/>
    <mergeCell ref="A17:G17"/>
    <mergeCell ref="A18:G19"/>
    <mergeCell ref="A20:G21"/>
    <mergeCell ref="K15:O27"/>
    <mergeCell ref="A97:C97"/>
    <mergeCell ref="A96:C96"/>
    <mergeCell ref="A28:C28"/>
    <mergeCell ref="A22:G22"/>
    <mergeCell ref="A23:G24"/>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9"/>
  <sheetViews>
    <sheetView showGridLines="0" tabSelected="1" view="pageBreakPreview" zoomScaleSheetLayoutView="100" zoomScalePageLayoutView="0" workbookViewId="0" topLeftCell="A5">
      <selection activeCell="A56" sqref="A56:I59"/>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8"/>
      <c r="B6" s="118"/>
      <c r="C6" s="118"/>
      <c r="D6" s="118"/>
      <c r="E6" s="118"/>
      <c r="F6" s="118"/>
      <c r="G6" s="118"/>
      <c r="H6" s="118"/>
      <c r="I6" s="118"/>
      <c r="J6" s="118"/>
    </row>
    <row r="7" spans="1:10" ht="17.25" customHeight="1">
      <c r="A7" s="32"/>
      <c r="B7" s="40"/>
      <c r="C7" s="40"/>
      <c r="D7" s="40"/>
      <c r="E7" s="40"/>
      <c r="F7" s="40"/>
      <c r="G7" s="40"/>
      <c r="I7" s="40"/>
      <c r="J7" s="40"/>
    </row>
    <row r="8" spans="1:10" ht="12" customHeight="1">
      <c r="A8" s="118"/>
      <c r="B8" s="118"/>
      <c r="C8" s="118"/>
      <c r="D8" s="118"/>
      <c r="E8" s="118"/>
      <c r="F8" s="118"/>
      <c r="G8" s="118"/>
      <c r="H8" s="118"/>
      <c r="I8" s="118"/>
      <c r="J8" s="118"/>
    </row>
    <row r="9" spans="1:10" ht="9.75" customHeight="1">
      <c r="A9" s="40"/>
      <c r="B9" s="40"/>
      <c r="C9" s="40"/>
      <c r="D9" s="40"/>
      <c r="E9" s="40"/>
      <c r="F9" s="40"/>
      <c r="G9" s="40"/>
      <c r="H9" s="40"/>
      <c r="I9" s="40"/>
      <c r="J9" s="40"/>
    </row>
    <row r="10" spans="1:10" ht="12" customHeight="1">
      <c r="A10" s="118" t="s">
        <v>110</v>
      </c>
      <c r="B10" s="118"/>
      <c r="C10" s="118"/>
      <c r="D10" s="118"/>
      <c r="E10" s="118"/>
      <c r="F10" s="118"/>
      <c r="G10" s="118"/>
      <c r="H10" s="118"/>
      <c r="I10" s="118"/>
      <c r="J10" s="55"/>
    </row>
    <row r="11" ht="12" customHeight="1"/>
    <row r="12" spans="1:8" ht="12" customHeight="1">
      <c r="A12" s="20" t="str">
        <f>Perfil!A26</f>
        <v>DEPENDENCIA: FACULTAD DE ARQUITECTURA- ÁREA CURRICULAR DE ARQUITECTURA Y URBANISMO</v>
      </c>
      <c r="B12" s="73"/>
      <c r="C12" s="32"/>
      <c r="D12" s="32"/>
      <c r="E12" s="32"/>
      <c r="F12" s="32"/>
      <c r="G12" s="32"/>
      <c r="H12" s="32"/>
    </row>
    <row r="13" spans="1:8" ht="12" customHeight="1">
      <c r="A13" s="10"/>
      <c r="B13" s="32"/>
      <c r="C13" s="32"/>
      <c r="D13" s="32"/>
      <c r="E13" s="32"/>
      <c r="F13" s="32"/>
      <c r="G13" s="32"/>
      <c r="H13" s="32"/>
    </row>
    <row r="14" spans="1:8" ht="12" customHeight="1">
      <c r="A14" s="84" t="s">
        <v>102</v>
      </c>
      <c r="B14" s="85"/>
      <c r="C14" s="85"/>
      <c r="D14" s="85"/>
      <c r="E14" s="5"/>
      <c r="F14" s="5"/>
      <c r="G14" s="5"/>
      <c r="H14" s="2"/>
    </row>
    <row r="15" spans="1:9" ht="26.25" customHeight="1">
      <c r="A15" s="116" t="str">
        <f>Perfil!A29</f>
        <v>ESTUDIANTE POSGRADO CON MANEJO DE CARTOGRAFÍA PARA SER AUXILIAR DE APOYO ACADÉMICO MAESTRÍA EN ESTUDIOS URBANO REGIONALES</v>
      </c>
      <c r="B15" s="117"/>
      <c r="C15" s="117"/>
      <c r="D15" s="117"/>
      <c r="E15" s="117"/>
      <c r="F15" s="117"/>
      <c r="G15" s="117"/>
      <c r="H15" s="117"/>
      <c r="I15" s="117"/>
    </row>
    <row r="16" spans="1:8" ht="12" customHeight="1">
      <c r="A16" s="10"/>
      <c r="B16" s="2"/>
      <c r="C16" s="2"/>
      <c r="D16" s="2"/>
      <c r="E16" s="2"/>
      <c r="F16" s="2"/>
      <c r="G16" s="2"/>
      <c r="H16" s="2"/>
    </row>
    <row r="17" spans="1:8" ht="12" customHeight="1">
      <c r="A17" s="20" t="s">
        <v>103</v>
      </c>
      <c r="B17" s="2"/>
      <c r="C17" s="2"/>
      <c r="D17" s="2"/>
      <c r="E17" s="2"/>
      <c r="F17" s="2"/>
      <c r="G17" s="2"/>
      <c r="H17" s="2"/>
    </row>
    <row r="18" spans="1:8" ht="12" customHeight="1">
      <c r="A18" s="56" t="str">
        <f>Perfil!A35</f>
        <v>ESTUDIANTE POSGRADO MAESTRÍA EN ESTUDIOS URBANO REGIONALES</v>
      </c>
      <c r="B18" s="2"/>
      <c r="C18" s="2"/>
      <c r="D18" s="2"/>
      <c r="E18" s="2"/>
      <c r="F18" s="2"/>
      <c r="G18" s="2"/>
      <c r="H18" s="2"/>
    </row>
    <row r="19" spans="1:8" ht="12" customHeight="1">
      <c r="A19" s="10"/>
      <c r="B19" s="2"/>
      <c r="C19" s="2"/>
      <c r="D19" s="2"/>
      <c r="E19" s="2"/>
      <c r="F19" s="2"/>
      <c r="G19" s="2"/>
      <c r="H19" s="2"/>
    </row>
    <row r="20" spans="1:8" ht="12" customHeight="1">
      <c r="A20" s="20" t="s">
        <v>128</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f>Perfil!C47</f>
        <v>3.5</v>
      </c>
      <c r="E24" s="53"/>
      <c r="F24" s="2"/>
      <c r="G24" s="2"/>
      <c r="H24" s="2"/>
    </row>
    <row r="25" spans="1:8" ht="12.75">
      <c r="A25" s="41"/>
      <c r="B25" s="2"/>
      <c r="C25" s="2"/>
      <c r="D25" s="2"/>
      <c r="E25" s="2"/>
      <c r="F25" s="2"/>
      <c r="G25" s="2"/>
      <c r="H25" s="2"/>
    </row>
    <row r="26" spans="1:8" ht="12.75">
      <c r="A26" s="41" t="s">
        <v>129</v>
      </c>
      <c r="B26" s="2"/>
      <c r="C26" s="2"/>
      <c r="D26" s="43"/>
      <c r="E26" s="69" t="s">
        <v>157</v>
      </c>
      <c r="F26" s="2"/>
      <c r="G26" s="2"/>
      <c r="H26" s="2"/>
    </row>
    <row r="27" spans="1:8" ht="12.75">
      <c r="A27" s="12"/>
      <c r="B27" s="2"/>
      <c r="C27" s="2"/>
      <c r="D27" s="2"/>
      <c r="E27" s="2"/>
      <c r="F27" s="2"/>
      <c r="G27" s="2"/>
      <c r="H27" s="2"/>
    </row>
    <row r="28" spans="1:8" ht="12.75">
      <c r="A28" s="20" t="str">
        <f>+Perfil!A37</f>
        <v>NIVEL ACADÉMICO (Semestres): </v>
      </c>
      <c r="B28" s="2"/>
      <c r="C28" s="2"/>
      <c r="D28" s="3" t="str">
        <f>Perfil!C37</f>
        <v>A PARTIR DE SEGUNDO SEMESTRE</v>
      </c>
      <c r="E28" s="52"/>
      <c r="F28" s="2"/>
      <c r="G28" s="2"/>
      <c r="H28" s="2"/>
    </row>
    <row r="29" spans="1:8" ht="12.75">
      <c r="A29" s="2"/>
      <c r="B29" s="2"/>
      <c r="C29" s="2"/>
      <c r="D29" s="2"/>
      <c r="E29" s="2"/>
      <c r="F29" s="2"/>
      <c r="G29" s="2"/>
      <c r="H29" s="2"/>
    </row>
    <row r="30" s="32" customFormat="1" ht="15.75" customHeight="1">
      <c r="A30" s="32" t="s">
        <v>133</v>
      </c>
    </row>
    <row r="31" spans="1:9" s="2" customFormat="1" ht="16.5" customHeight="1">
      <c r="A31" s="105" t="s">
        <v>139</v>
      </c>
      <c r="B31" s="105"/>
      <c r="C31" s="105"/>
      <c r="D31" s="105"/>
      <c r="E31" s="105"/>
      <c r="F31" s="105"/>
      <c r="G31" s="105"/>
      <c r="H31" s="105"/>
      <c r="I31" s="105"/>
    </row>
    <row r="32" spans="1:9" s="2" customFormat="1" ht="15" customHeight="1">
      <c r="A32" s="120" t="s">
        <v>135</v>
      </c>
      <c r="B32" s="120"/>
      <c r="C32" s="120"/>
      <c r="D32" s="120"/>
      <c r="E32" s="120"/>
      <c r="F32" s="120"/>
      <c r="G32" s="120"/>
      <c r="H32" s="120"/>
      <c r="I32" s="120"/>
    </row>
    <row r="33" spans="1:9" s="2" customFormat="1" ht="16.5" customHeight="1">
      <c r="A33" s="120"/>
      <c r="B33" s="120"/>
      <c r="C33" s="120"/>
      <c r="D33" s="120"/>
      <c r="E33" s="120"/>
      <c r="F33" s="120"/>
      <c r="G33" s="120"/>
      <c r="H33" s="120"/>
      <c r="I33" s="120"/>
    </row>
    <row r="34" spans="1:9" s="2" customFormat="1" ht="57.75" customHeight="1">
      <c r="A34" s="119" t="s">
        <v>140</v>
      </c>
      <c r="B34" s="119"/>
      <c r="C34" s="119"/>
      <c r="D34" s="119"/>
      <c r="E34" s="119"/>
      <c r="F34" s="119"/>
      <c r="G34" s="119"/>
      <c r="H34" s="119"/>
      <c r="I34" s="119"/>
    </row>
    <row r="35" spans="1:9" s="2" customFormat="1" ht="19.5" customHeight="1">
      <c r="A35" s="105" t="s">
        <v>104</v>
      </c>
      <c r="B35" s="105"/>
      <c r="C35" s="105"/>
      <c r="D35" s="105"/>
      <c r="E35" s="105"/>
      <c r="F35" s="105"/>
      <c r="G35" s="105"/>
      <c r="H35" s="105"/>
      <c r="I35" s="105"/>
    </row>
    <row r="36" spans="1:9" s="2" customFormat="1" ht="14.25" customHeight="1">
      <c r="A36" s="106" t="s">
        <v>105</v>
      </c>
      <c r="B36" s="106"/>
      <c r="C36" s="106"/>
      <c r="D36" s="106"/>
      <c r="E36" s="106"/>
      <c r="F36" s="106"/>
      <c r="G36" s="106"/>
      <c r="H36" s="106"/>
      <c r="I36" s="106"/>
    </row>
    <row r="37" spans="1:9" s="2" customFormat="1" ht="13.5" customHeight="1">
      <c r="A37" s="106"/>
      <c r="B37" s="106"/>
      <c r="C37" s="106"/>
      <c r="D37" s="106"/>
      <c r="E37" s="106"/>
      <c r="F37" s="106"/>
      <c r="G37" s="106"/>
      <c r="H37" s="106"/>
      <c r="I37" s="106"/>
    </row>
    <row r="38" ht="21.75" customHeight="1">
      <c r="A38" s="70" t="s">
        <v>163</v>
      </c>
    </row>
    <row r="39" spans="1:9" s="2" customFormat="1" ht="12.75">
      <c r="A39" s="56" t="str">
        <f>Perfil!A91</f>
        <v>1. Estar matriculado en posgrado Maestría en Estudios Urbano Regionales. Segundo semestre en adelante</v>
      </c>
      <c r="G39"/>
      <c r="H39"/>
      <c r="I39"/>
    </row>
    <row r="40" spans="1:9" s="2" customFormat="1" ht="12.75">
      <c r="A40" s="56" t="str">
        <f>Perfil!A92</f>
        <v>2. No presentar sanciones disciplinarias</v>
      </c>
      <c r="G40"/>
      <c r="H40"/>
      <c r="I40"/>
    </row>
    <row r="41" spans="1:9" s="2" customFormat="1" ht="12.75">
      <c r="A41" s="56" t="str">
        <f>Perfil!A93</f>
        <v>3. Manejo de Office</v>
      </c>
      <c r="G41"/>
      <c r="H41"/>
      <c r="I41"/>
    </row>
    <row r="42" spans="1:9" s="2" customFormat="1" ht="12.75">
      <c r="A42" s="56" t="str">
        <f>Perfil!A94</f>
        <v>4. Manejo de cartografía en arcgis</v>
      </c>
      <c r="G42"/>
      <c r="H42"/>
      <c r="I42"/>
    </row>
    <row r="43" ht="24" customHeight="1">
      <c r="A43" s="42" t="s">
        <v>79</v>
      </c>
    </row>
    <row r="44" spans="1:4" ht="12.75">
      <c r="A44" s="64" t="str">
        <f>Perfil!A56</f>
        <v>1. Apoyo al docente de la Maestría en Estudios Urbano Regionales para suministrar a los estudiantes el material necesario para las clases.</v>
      </c>
      <c r="B44" s="65"/>
      <c r="C44" s="65"/>
      <c r="D44" s="65"/>
    </row>
    <row r="45" spans="1:4" ht="12.75">
      <c r="A45" s="64" t="str">
        <f>Perfil!A57</f>
        <v>2.  Apoyo en la búsqueda y procesamiento de cartografía en sistemas de información geográfica.</v>
      </c>
      <c r="B45" s="65"/>
      <c r="C45" s="65"/>
      <c r="D45" s="65"/>
    </row>
    <row r="46" spans="1:4" ht="12.75">
      <c r="A46" s="64" t="str">
        <f>Perfil!A58</f>
        <v>3. Apoyo en la búsqueda y procesamiento de datos estadísticos a través de páginas web y sistemas de información cartográfica.</v>
      </c>
      <c r="B46" s="65"/>
      <c r="C46" s="65"/>
      <c r="D46" s="65"/>
    </row>
    <row r="47" spans="1:4" ht="12.75">
      <c r="A47" s="64" t="str">
        <f>Perfil!A59</f>
        <v>4. Apoyo en la preparación de material para salidas de campo de las asignaturas de la Maestría en Estudios Urbano Regionales.</v>
      </c>
      <c r="B47" s="65"/>
      <c r="C47" s="65"/>
      <c r="D47" s="65"/>
    </row>
    <row r="48" spans="1:9" ht="12.75">
      <c r="A48" s="40"/>
      <c r="B48" s="49"/>
      <c r="C48" s="49"/>
      <c r="D48" s="49"/>
      <c r="E48" s="49"/>
      <c r="F48" s="49"/>
      <c r="G48" s="49"/>
      <c r="H48" s="49"/>
      <c r="I48" s="49"/>
    </row>
    <row r="49" ht="12.75">
      <c r="A49" s="40" t="s">
        <v>174</v>
      </c>
    </row>
    <row r="50" ht="12.75">
      <c r="A50" s="40"/>
    </row>
    <row r="51" ht="12.75">
      <c r="A51" s="40" t="s">
        <v>141</v>
      </c>
    </row>
    <row r="53" ht="12.75">
      <c r="A53" s="40" t="s">
        <v>142</v>
      </c>
    </row>
    <row r="55" ht="13.5" thickBot="1"/>
    <row r="56" spans="1:9" ht="12.75" customHeight="1">
      <c r="A56" s="107" t="s">
        <v>131</v>
      </c>
      <c r="B56" s="108"/>
      <c r="C56" s="108"/>
      <c r="D56" s="108"/>
      <c r="E56" s="108"/>
      <c r="F56" s="108"/>
      <c r="G56" s="108"/>
      <c r="H56" s="108"/>
      <c r="I56" s="109"/>
    </row>
    <row r="57" spans="1:9" ht="12.75">
      <c r="A57" s="110"/>
      <c r="B57" s="111"/>
      <c r="C57" s="111"/>
      <c r="D57" s="111"/>
      <c r="E57" s="111"/>
      <c r="F57" s="111"/>
      <c r="G57" s="111"/>
      <c r="H57" s="111"/>
      <c r="I57" s="112"/>
    </row>
    <row r="58" spans="1:9" ht="18" customHeight="1">
      <c r="A58" s="110"/>
      <c r="B58" s="111"/>
      <c r="C58" s="111"/>
      <c r="D58" s="111"/>
      <c r="E58" s="111"/>
      <c r="F58" s="111"/>
      <c r="G58" s="111"/>
      <c r="H58" s="111"/>
      <c r="I58" s="112"/>
    </row>
    <row r="59" spans="1:9" ht="24" customHeight="1" thickBot="1">
      <c r="A59" s="113"/>
      <c r="B59" s="114"/>
      <c r="C59" s="114"/>
      <c r="D59" s="114"/>
      <c r="E59" s="114"/>
      <c r="F59" s="114"/>
      <c r="G59" s="114"/>
      <c r="H59" s="114"/>
      <c r="I59" s="115"/>
    </row>
  </sheetData>
  <sheetProtection/>
  <mergeCells count="11">
    <mergeCell ref="A32:I33"/>
    <mergeCell ref="A35:I35"/>
    <mergeCell ref="A36:I37"/>
    <mergeCell ref="A56:I59"/>
    <mergeCell ref="A15:I15"/>
    <mergeCell ref="A6:J6"/>
    <mergeCell ref="A8:J8"/>
    <mergeCell ref="A14:D14"/>
    <mergeCell ref="A10:I10"/>
    <mergeCell ref="A31:I31"/>
    <mergeCell ref="A34:I3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J105" sqref="J105"/>
    </sheetView>
  </sheetViews>
  <sheetFormatPr defaultColWidth="11.421875" defaultRowHeight="12.75"/>
  <cols>
    <col min="1" max="1" width="16.00390625" style="0" customWidth="1"/>
    <col min="3" max="3" width="11.8515625" style="0" customWidth="1"/>
    <col min="8" max="8" width="14.28125" style="0" customWidth="1"/>
  </cols>
  <sheetData>
    <row r="1" spans="1:8" ht="12.75">
      <c r="A1" s="80"/>
      <c r="B1" s="81"/>
      <c r="C1" s="81"/>
      <c r="D1" s="81"/>
      <c r="E1" s="81"/>
      <c r="F1" s="81"/>
      <c r="G1" s="81"/>
      <c r="H1" s="12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1"/>
      <c r="B7" s="92"/>
      <c r="C7" s="92"/>
      <c r="D7" s="92"/>
      <c r="E7" s="92"/>
      <c r="F7" s="92"/>
      <c r="G7" s="92"/>
      <c r="H7" s="122"/>
    </row>
    <row r="8" spans="1:8" ht="12.75" customHeight="1">
      <c r="A8" s="88" t="s">
        <v>130</v>
      </c>
      <c r="B8" s="89"/>
      <c r="C8" s="89"/>
      <c r="D8" s="89"/>
      <c r="E8" s="89"/>
      <c r="F8" s="89"/>
      <c r="G8" s="89"/>
      <c r="H8" s="90"/>
    </row>
    <row r="9" spans="1:8" ht="15" customHeight="1">
      <c r="A9" s="91" t="s">
        <v>25</v>
      </c>
      <c r="B9" s="92"/>
      <c r="C9" s="92"/>
      <c r="D9" s="92"/>
      <c r="E9" s="92"/>
      <c r="F9" s="92"/>
      <c r="G9" s="92"/>
      <c r="H9" s="122"/>
    </row>
    <row r="10" spans="1:8" ht="12.75" customHeight="1">
      <c r="A10" s="121" t="s">
        <v>161</v>
      </c>
      <c r="B10" s="92"/>
      <c r="C10" s="92"/>
      <c r="D10" s="92"/>
      <c r="E10" s="92"/>
      <c r="F10" s="92"/>
      <c r="G10" s="92"/>
      <c r="H10" s="122"/>
    </row>
    <row r="11" spans="1:8" ht="12.75" customHeight="1">
      <c r="A11" s="25"/>
      <c r="B11" s="26"/>
      <c r="C11" s="26"/>
      <c r="D11" s="26"/>
      <c r="E11" s="26"/>
      <c r="F11" s="26"/>
      <c r="G11" s="26"/>
      <c r="H11" s="27"/>
    </row>
    <row r="12" spans="1:8" ht="15" customHeight="1">
      <c r="A12" s="10" t="s">
        <v>101</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158</v>
      </c>
      <c r="B16" s="2"/>
      <c r="C16" s="2"/>
      <c r="D16" s="2"/>
      <c r="E16" s="2"/>
      <c r="F16" s="2"/>
      <c r="H16" s="11"/>
    </row>
    <row r="17" spans="1:8" ht="27" customHeight="1">
      <c r="A17" s="127" t="str">
        <f>'Formato Convocatoria '!A15:I15</f>
        <v>ESTUDIANTE POSGRADO CON MANEJO DE CARTOGRAFÍA PARA SER AUXILIAR DE APOYO ACADÉMICO MAESTRÍA EN ESTUDIOS URBANO REGIONALES</v>
      </c>
      <c r="B17" s="128"/>
      <c r="C17" s="128"/>
      <c r="D17" s="128"/>
      <c r="E17" s="128"/>
      <c r="F17" s="128"/>
      <c r="G17" s="128"/>
      <c r="H17" s="129"/>
    </row>
    <row r="18" spans="1:8" ht="20.25" customHeight="1">
      <c r="A18" s="13" t="s">
        <v>99</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94</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91</v>
      </c>
      <c r="B39" s="2" t="s">
        <v>92</v>
      </c>
      <c r="C39" s="2" t="s">
        <v>89</v>
      </c>
      <c r="D39" s="2" t="s">
        <v>28</v>
      </c>
      <c r="E39" s="2" t="s">
        <v>88</v>
      </c>
      <c r="F39" s="5" t="s">
        <v>93</v>
      </c>
      <c r="G39" s="5" t="s">
        <v>86</v>
      </c>
      <c r="H39" s="11"/>
    </row>
    <row r="40" spans="1:8" ht="12.75">
      <c r="A40" s="10" t="s">
        <v>29</v>
      </c>
      <c r="B40" s="2" t="s">
        <v>29</v>
      </c>
      <c r="C40" s="2" t="s">
        <v>90</v>
      </c>
      <c r="D40" s="2" t="s">
        <v>87</v>
      </c>
      <c r="E40" s="2" t="s">
        <v>29</v>
      </c>
      <c r="F40" s="2" t="s">
        <v>29</v>
      </c>
      <c r="G40" s="2" t="s">
        <v>87</v>
      </c>
      <c r="H40" s="11"/>
    </row>
    <row r="41" spans="1:8" ht="12.75">
      <c r="A41" s="10" t="s">
        <v>29</v>
      </c>
      <c r="B41" s="2" t="s">
        <v>29</v>
      </c>
      <c r="C41" s="2" t="s">
        <v>90</v>
      </c>
      <c r="D41" s="2" t="s">
        <v>87</v>
      </c>
      <c r="E41" s="2" t="s">
        <v>29</v>
      </c>
      <c r="F41" s="2" t="s">
        <v>29</v>
      </c>
      <c r="G41" s="2" t="s">
        <v>87</v>
      </c>
      <c r="H41" s="11"/>
    </row>
    <row r="42" spans="1:8" ht="12.75">
      <c r="A42" s="10" t="s">
        <v>29</v>
      </c>
      <c r="B42" s="2" t="s">
        <v>29</v>
      </c>
      <c r="C42" s="2" t="s">
        <v>90</v>
      </c>
      <c r="D42" s="2" t="s">
        <v>87</v>
      </c>
      <c r="E42" s="2" t="s">
        <v>29</v>
      </c>
      <c r="F42" s="2" t="s">
        <v>29</v>
      </c>
      <c r="G42" s="2" t="s">
        <v>87</v>
      </c>
      <c r="H42" s="11"/>
    </row>
    <row r="43" spans="1:8" ht="12.75">
      <c r="A43" s="10" t="s">
        <v>29</v>
      </c>
      <c r="B43" s="2" t="s">
        <v>29</v>
      </c>
      <c r="C43" s="2" t="s">
        <v>90</v>
      </c>
      <c r="D43" s="2" t="s">
        <v>87</v>
      </c>
      <c r="E43" s="2" t="s">
        <v>29</v>
      </c>
      <c r="F43" s="2" t="s">
        <v>29</v>
      </c>
      <c r="G43" s="2" t="s">
        <v>87</v>
      </c>
      <c r="H43" s="11"/>
    </row>
    <row r="44" spans="1:8" ht="12.75">
      <c r="A44" s="10" t="s">
        <v>29</v>
      </c>
      <c r="B44" s="2" t="s">
        <v>29</v>
      </c>
      <c r="C44" s="2" t="s">
        <v>90</v>
      </c>
      <c r="D44" s="2" t="s">
        <v>87</v>
      </c>
      <c r="E44" s="2" t="s">
        <v>29</v>
      </c>
      <c r="F44" s="2" t="s">
        <v>29</v>
      </c>
      <c r="G44" s="2" t="s">
        <v>87</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69</v>
      </c>
      <c r="B60" s="2"/>
      <c r="C60" s="2"/>
      <c r="D60" s="2"/>
      <c r="E60" s="2"/>
      <c r="F60" s="2"/>
      <c r="G60" s="2"/>
      <c r="H60" s="11"/>
    </row>
    <row r="61" spans="1:8" ht="12.75">
      <c r="A61" s="10" t="s">
        <v>70</v>
      </c>
      <c r="B61" s="2"/>
      <c r="C61" s="2"/>
      <c r="D61" s="2"/>
      <c r="E61" s="2"/>
      <c r="F61" s="2"/>
      <c r="G61" s="2"/>
      <c r="H61" s="11"/>
    </row>
    <row r="62" spans="1:8" s="2" customFormat="1" ht="12.75">
      <c r="A62" s="10" t="s">
        <v>71</v>
      </c>
      <c r="H62" s="11"/>
    </row>
    <row r="63" spans="1:8" ht="15" customHeight="1">
      <c r="A63" s="10" t="s">
        <v>72</v>
      </c>
      <c r="B63" s="2"/>
      <c r="C63" s="2"/>
      <c r="D63" s="2"/>
      <c r="E63" s="2"/>
      <c r="F63" s="2"/>
      <c r="G63" s="2"/>
      <c r="H63" s="11"/>
    </row>
    <row r="64" spans="1:8" ht="15" customHeight="1">
      <c r="A64" s="10" t="s">
        <v>73</v>
      </c>
      <c r="B64" s="2"/>
      <c r="C64" s="2"/>
      <c r="D64" s="2"/>
      <c r="E64" s="2"/>
      <c r="F64" s="2"/>
      <c r="G64" s="2"/>
      <c r="H64" s="11"/>
    </row>
    <row r="65" spans="1:8" ht="15" customHeight="1">
      <c r="A65" s="10" t="s">
        <v>74</v>
      </c>
      <c r="B65" s="2"/>
      <c r="C65" s="2"/>
      <c r="D65" s="2"/>
      <c r="E65" s="2"/>
      <c r="F65" s="2"/>
      <c r="G65" s="2"/>
      <c r="H65" s="11"/>
    </row>
    <row r="66" spans="1:8" ht="15" customHeight="1">
      <c r="A66" s="10" t="s">
        <v>75</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2" t="s">
        <v>67</v>
      </c>
      <c r="B101" s="23"/>
      <c r="C101" s="23"/>
      <c r="D101" s="23"/>
      <c r="E101" s="23"/>
      <c r="F101" s="23"/>
      <c r="G101" s="23"/>
      <c r="H101" s="24"/>
    </row>
    <row r="102" spans="1:8" ht="9" customHeight="1">
      <c r="A102" s="10"/>
      <c r="B102" s="2"/>
      <c r="C102" s="2"/>
      <c r="D102" s="2"/>
      <c r="E102" s="2"/>
      <c r="F102" s="2"/>
      <c r="G102" s="2"/>
      <c r="H102" s="11"/>
    </row>
    <row r="103" spans="1:8" ht="12.75" customHeight="1">
      <c r="A103" s="125" t="s">
        <v>175</v>
      </c>
      <c r="B103" s="2"/>
      <c r="C103" s="124" t="s">
        <v>176</v>
      </c>
      <c r="D103" s="2"/>
      <c r="E103" s="124" t="s">
        <v>177</v>
      </c>
      <c r="F103" s="2"/>
      <c r="G103" s="2" t="s">
        <v>68</v>
      </c>
      <c r="H103" s="11"/>
    </row>
    <row r="104" spans="1:8" ht="12.75">
      <c r="A104" s="125"/>
      <c r="B104" s="2"/>
      <c r="C104" s="124"/>
      <c r="D104" s="2"/>
      <c r="E104" s="124"/>
      <c r="F104" s="2"/>
      <c r="G104" s="2"/>
      <c r="H104" s="11"/>
    </row>
    <row r="105" spans="1:8" ht="12.75">
      <c r="A105" s="125"/>
      <c r="B105" s="2"/>
      <c r="C105" s="68"/>
      <c r="D105" s="2"/>
      <c r="E105" s="2"/>
      <c r="F105" s="2"/>
      <c r="G105" s="2"/>
      <c r="H105" s="11"/>
    </row>
    <row r="106" spans="1:8" ht="12.75">
      <c r="A106" s="125"/>
      <c r="B106" s="2"/>
      <c r="C106" s="68"/>
      <c r="D106" s="2"/>
      <c r="E106" s="2"/>
      <c r="F106" s="2"/>
      <c r="G106" s="2"/>
      <c r="H106" s="11"/>
    </row>
    <row r="107" spans="1:8" ht="12.75">
      <c r="A107" s="126"/>
      <c r="B107" s="16"/>
      <c r="C107" s="16"/>
      <c r="D107" s="16"/>
      <c r="E107" s="16"/>
      <c r="F107" s="16"/>
      <c r="G107" s="16"/>
      <c r="H107" s="17"/>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F20" sqref="F20"/>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30"/>
      <c r="B6" s="130"/>
      <c r="C6" s="130"/>
      <c r="D6" s="130"/>
      <c r="E6" s="130"/>
      <c r="F6" s="130"/>
    </row>
    <row r="8" spans="1:6" ht="12.75">
      <c r="A8" s="118" t="s">
        <v>130</v>
      </c>
      <c r="B8" s="118"/>
      <c r="C8" s="118"/>
      <c r="D8" s="118"/>
      <c r="E8" s="118"/>
      <c r="F8" s="118"/>
    </row>
    <row r="10" spans="1:6" ht="12.75">
      <c r="A10" s="130" t="s">
        <v>100</v>
      </c>
      <c r="B10" s="130"/>
      <c r="C10" s="130"/>
      <c r="D10" s="130"/>
      <c r="E10" s="130"/>
      <c r="F10" s="130"/>
    </row>
    <row r="11" ht="15" customHeight="1"/>
    <row r="12" ht="15" customHeight="1">
      <c r="A12" s="51" t="s">
        <v>132</v>
      </c>
    </row>
    <row r="13" ht="15" customHeight="1">
      <c r="B13" t="s">
        <v>97</v>
      </c>
    </row>
    <row r="14" ht="12.75">
      <c r="B14" t="s">
        <v>98</v>
      </c>
    </row>
    <row r="16" spans="1:5" ht="17.25" customHeight="1">
      <c r="A16" s="51" t="s">
        <v>143</v>
      </c>
      <c r="B16" s="51"/>
      <c r="C16" s="51"/>
      <c r="D16" s="51"/>
      <c r="E16" s="51"/>
    </row>
    <row r="18" spans="1:2" ht="15" customHeight="1">
      <c r="A18" s="5" t="s">
        <v>114</v>
      </c>
      <c r="B18" s="57" t="str">
        <f>'Formato Convocatoria '!A15</f>
        <v>ESTUDIANTE POSGRADO CON MANEJO DE CARTOGRAFÍA PARA SER AUXILIAR DE APOYO ACADÉMICO MAESTRÍA EN ESTUDIOS URBANO REGIONALES</v>
      </c>
    </row>
    <row r="19" ht="15" customHeight="1">
      <c r="A19" s="47"/>
    </row>
    <row r="20" ht="15" customHeight="1">
      <c r="A20" s="51" t="s">
        <v>116</v>
      </c>
    </row>
    <row r="21" ht="15" customHeight="1"/>
    <row r="22" ht="15.75" customHeight="1">
      <c r="A22" s="51" t="s">
        <v>117</v>
      </c>
    </row>
    <row r="23" ht="15.75" customHeight="1"/>
    <row r="24" spans="1:8" ht="25.5">
      <c r="A24" s="34" t="s">
        <v>80</v>
      </c>
      <c r="B24" s="75" t="s">
        <v>81</v>
      </c>
      <c r="C24" s="36" t="s">
        <v>82</v>
      </c>
      <c r="D24" s="36" t="s">
        <v>83</v>
      </c>
      <c r="E24" s="74" t="s">
        <v>162</v>
      </c>
      <c r="F24" s="37" t="s">
        <v>84</v>
      </c>
      <c r="H24" s="33"/>
    </row>
    <row r="25" spans="1:8" ht="12.75">
      <c r="A25" s="44"/>
      <c r="B25" s="58"/>
      <c r="C25" s="36"/>
      <c r="D25" s="36"/>
      <c r="E25" s="36"/>
      <c r="F25" s="36">
        <f>(C25+D25)/2</f>
        <v>0</v>
      </c>
      <c r="H25" s="33"/>
    </row>
    <row r="26" spans="1:8" ht="12.75">
      <c r="A26" s="44"/>
      <c r="B26" s="45"/>
      <c r="C26" s="36"/>
      <c r="D26" s="35"/>
      <c r="E26" s="35"/>
      <c r="F26" s="36"/>
      <c r="H26" s="33"/>
    </row>
    <row r="27" spans="1:8" ht="12.75">
      <c r="A27" s="44"/>
      <c r="B27" s="44"/>
      <c r="C27" s="36"/>
      <c r="D27" s="35"/>
      <c r="E27" s="35"/>
      <c r="F27" s="36"/>
      <c r="H27" s="33"/>
    </row>
    <row r="28" spans="1:8" ht="12.75">
      <c r="A28" s="44"/>
      <c r="B28" s="45"/>
      <c r="C28" s="36"/>
      <c r="D28" s="35"/>
      <c r="E28" s="35"/>
      <c r="F28" s="36"/>
      <c r="H28" s="33"/>
    </row>
    <row r="29" spans="1:6" ht="12.75">
      <c r="A29" s="44"/>
      <c r="B29" s="45"/>
      <c r="C29" s="46"/>
      <c r="D29" s="46"/>
      <c r="E29" s="46"/>
      <c r="F29" s="46"/>
    </row>
    <row r="31" ht="12.75">
      <c r="A31" s="51" t="s">
        <v>106</v>
      </c>
    </row>
    <row r="32" ht="12.75">
      <c r="A32">
        <f>'Formato Convocatoria '!B12</f>
        <v>0</v>
      </c>
    </row>
    <row r="34" spans="1:5" ht="12.75">
      <c r="A34" s="51" t="s">
        <v>118</v>
      </c>
      <c r="B34" t="str">
        <f>Perfil!A32</f>
        <v>LUIS ANIBAL VÉLEZ</v>
      </c>
      <c r="D34" s="51" t="s">
        <v>159</v>
      </c>
      <c r="E34" s="51"/>
    </row>
    <row r="36" spans="1:3" ht="12.75">
      <c r="A36" s="51" t="s">
        <v>160</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85</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2018-02-06T15:03:45Z</dcterms:modified>
  <cp:category/>
  <cp:version/>
  <cp:contentType/>
  <cp:contentStatus/>
</cp:coreProperties>
</file>