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<sst xmlns="http://schemas.openxmlformats.org/spreadsheetml/2006/main" count="237" uniqueCount="175">
  <si>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</si>
  <si>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</si>
  <si>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</si>
  <si>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</si>
  <si>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</si>
  <si>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</si>
  <si>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</si>
  <si>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</si>
  <si>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</si>
  <si>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</si>
  <si>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</si>
  <si>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</si>
  <si>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</si>
  <si>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</si>
  <si>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</si>
  <si>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</si>
  <si>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</si>
  <si>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</si>
  <si>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</si>
  <si>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</si>
  <si>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</si>
  <si>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</si>
  <si>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</si>
  <si>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</si>
  <si>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</si>
  <si>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</si>
  <si>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</si>
  <si>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</si>
  <si>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</si>
  <si>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</si>
  <si>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</si>
  <si>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</si>
  <si>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</si>
  <si>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</si>
  <si>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</si>
  <si>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</si>
  <si>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</si>
  <si>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</si>
  <si>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</si>
  <si>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</si>
  <si>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</si>
  <si>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</si>
  <si>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</si>
  <si>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</si>
  <si>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</si>
  <si>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</si>
  <si>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</si>
  <si>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</si>
  <si>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</si>
  <si>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</si>
  <si>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</si>
  <si>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</si>
  <si>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</si>
  <si>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</si>
  <si>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</si>
  <si>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</si>
  <si>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</si>
  <si>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</si>
  <si>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</si>
  <si>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</si>
  <si>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</si>
  <si>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</si>
  <si>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</si>
  <si>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</si>
  <si>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</si>
  <si>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</si>
  <si>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</si>
  <si>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</si>
  <si>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</si>
  <si>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</si>
  <si>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</si>
  <si>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</si>
  <si>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</si>
  <si>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</si>
  <si>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</si>
  <si>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</si>
  <si>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</si>
  <si>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</si>
  <si>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</si>
  <si>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</si>
  <si>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</si>
  <si>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</si>
  <si>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</si>
  <si>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</si>
  <si>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</si>
  <si>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</si>
  <si>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</si>
  <si>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</si>
  <si>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</si>
  <si>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</si>
  <si>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</si>
  <si>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</si>
  <si>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</si>
  <si>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</si>
  <si>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</si>
  <si>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</si>
  <si>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</si>
  <si>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</si>
  <si>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</si>
  <si>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</si>
  <si>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</si>
  <si>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</si>
  <si>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</si>
  <si>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</si>
  <si>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</si>
  <si>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</si>
  <si>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</si>
  <si>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</si>
  <si>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</si>
  <si>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</si>
  <si>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</si>
  <si>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</si>
  <si>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</si>
  <si>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</si>
  <si>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</si>
  <si>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</si>
  <si>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</si>
  <si>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</si>
  <si>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</si>
  <si>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</si>
  <si>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</si>
  <si>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</si>
  <si>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</si>
  <si>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</si>
  <si>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</si>
  <si>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</si>
  <si>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</si>
  <si>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</si>
  <si>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</si>
  <si>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</si>
  <si>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</si>
  <si>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</si>
  <si>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</si>
  <si>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</si>
  <si>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</si>
  <si>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</si>
  <si>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</si>
  <si>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</si>
  <si>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</si>
  <si>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</si>
  <si>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</si>
  <si>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</si>
  <si>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</si>
  <si>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</si>
  <si>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</si>
  <si>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</si>
  <si>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</si>
  <si>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</si>
  <si>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</si>
  <si>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</si>
  <si>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</si>
  <si>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</si>
  <si>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</si>
  <si>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</si>
  <si>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</si>
  <si>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</si>
  <si>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</si>
  <si>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</si>
  <si>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</si>
  <si>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</si>
  <si>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</si>
  <si>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</si>
  <si>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</si>
  <si>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</si>
  <si>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</si>
  <si>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</si>
  <si>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</si>
  <si>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</si>
  <si>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</si>
  <si>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</si>
  <si>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Estudiante Especialización en Analítica</t>
  </si>
  <si>
    <r>
      <t xml:space="preserve">FECHA LIMITE PARA LA ENTREGA DE SOLICITUDES: </t>
    </r>
    <r>
      <rPr>
        <sz val="10"/>
        <rFont val="Arial"/>
        <family val="0"/>
      </rPr>
      <t xml:space="preserve">  DIA: 7 </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2020  HASTA LAS: 10:00 am</t>
    </r>
  </si>
  <si>
    <t>2. Apoyo en la Realización de informes de liquidación según sea requerido</t>
  </si>
  <si>
    <t xml:space="preserve">3. Apoyo en la verficicación de entregables </t>
  </si>
  <si>
    <t>4. Apoyo de liquidación del contrato en el componente administrativo y financiero</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</si>
</sst>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40">
      <selection activeCell="C51" sqref="C5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170</v>
      </c>
      <c r="B35" s="62"/>
      <c r="C35" s="62"/>
      <c r="D35" s="62"/>
      <c r="E35" s="16"/>
      <c r="F35" s="16"/>
      <c r="G35" s="11"/>
    </row>
    <row r="36" spans="1:7" ht="14.25" customHeight="1">
      <c r="A36" s="12"/>
      <c r="G36" s="11"/>
    </row>
    <row r="37" spans="1:7" ht="12.75" customHeight="1">
      <c r="A37" s="20" t="s">
        <v>144</v>
      </c>
      <c r="C37" s="63">
        <v>1</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1.5</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169</v>
      </c>
      <c r="B56" s="65"/>
      <c r="C56" s="65"/>
      <c r="D56" s="65"/>
      <c r="H56" s="10"/>
    </row>
    <row r="57" spans="1:8" ht="12.75">
      <c r="A57" s="64" t="s">
        <v>172</v>
      </c>
      <c r="B57" s="65"/>
      <c r="C57" s="65"/>
      <c r="D57" s="65"/>
      <c r="H57" s="10"/>
    </row>
    <row r="58" spans="1:8" ht="12.75">
      <c r="A58" s="64" t="s">
        <v>173</v>
      </c>
      <c r="B58" s="65"/>
      <c r="C58" s="65"/>
      <c r="D58" s="65"/>
      <c r="H58" s="10"/>
    </row>
    <row r="59" spans="1:8" ht="12.75">
      <c r="A59" s="64" t="s">
        <v>174</v>
      </c>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31">
      <selection activeCell="F47" sqref="F47"/>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96" t="str">
        <f>Perfil!A29</f>
        <v>ESTUDIOS Y DISEÑOS PARA EL CAMPUS UNIVERSITARIO ABURRÁ SUR DEL TECNOLÓGICO DE ANTIOQUIA I.U. COD HERMES 19615. ESC CONSTRUCCIÓN.</v>
      </c>
      <c r="B15" s="97"/>
      <c r="C15" s="97"/>
      <c r="D15" s="97"/>
      <c r="E15" s="97"/>
      <c r="F15" s="97"/>
      <c r="G15" s="97"/>
      <c r="H15" s="97"/>
      <c r="I15" s="97"/>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Especialización en Analítica</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1.5</v>
      </c>
      <c r="E24" s="70"/>
      <c r="F24" s="5"/>
      <c r="G24" s="5"/>
      <c r="H24" s="5"/>
      <c r="I24" s="69"/>
    </row>
    <row r="25" spans="1:9" ht="12.75">
      <c r="A25" s="41"/>
      <c r="B25" s="5"/>
      <c r="C25" s="5"/>
      <c r="D25" s="5"/>
      <c r="E25" s="5"/>
      <c r="F25" s="5"/>
      <c r="G25" s="5"/>
      <c r="H25" s="5"/>
      <c r="I25" s="69"/>
    </row>
    <row r="26" spans="1:8" ht="12.75">
      <c r="A26" s="41" t="s">
        <v>148</v>
      </c>
      <c r="B26" s="2"/>
      <c r="C26" s="2"/>
      <c r="D26" s="43"/>
      <c r="E26" s="71">
        <v>1000000</v>
      </c>
      <c r="F26" s="2"/>
      <c r="G26" s="2"/>
      <c r="H26" s="2"/>
    </row>
    <row r="27" spans="1:8" ht="12.75">
      <c r="A27" s="12"/>
      <c r="B27" s="2"/>
      <c r="C27" s="2"/>
      <c r="D27" s="2"/>
      <c r="E27" s="2"/>
      <c r="F27" s="2"/>
      <c r="G27" s="2"/>
      <c r="H27" s="2"/>
    </row>
    <row r="28" spans="1:8" ht="12.75">
      <c r="A28" s="20" t="str">
        <f>+Perfil!A37</f>
        <v>NIVEL ACADÉMICO (Semestres): </v>
      </c>
      <c r="B28" s="2"/>
      <c r="C28" s="2"/>
      <c r="D28" s="32">
        <v>1</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9" t="s">
        <v>119</v>
      </c>
      <c r="B31" s="99"/>
      <c r="C31" s="99"/>
      <c r="D31" s="99"/>
      <c r="E31" s="99"/>
      <c r="F31" s="99"/>
      <c r="G31" s="99"/>
      <c r="H31" s="99"/>
      <c r="I31" s="99"/>
    </row>
    <row r="32" spans="1:9" s="2" customFormat="1" ht="15" customHeight="1">
      <c r="A32" s="109" t="s">
        <v>163</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155</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115</v>
      </c>
      <c r="B36" s="99"/>
      <c r="C36" s="99"/>
      <c r="D36" s="99"/>
      <c r="E36" s="99"/>
      <c r="F36" s="99"/>
      <c r="G36" s="99"/>
      <c r="H36" s="99"/>
      <c r="I36" s="99"/>
    </row>
    <row r="37" spans="1:9" s="2" customFormat="1" ht="14.25" customHeight="1">
      <c r="A37" s="111" t="s">
        <v>116</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de liquidación según sea requerido</v>
      </c>
      <c r="B47" s="65"/>
      <c r="C47" s="65"/>
      <c r="D47" s="65"/>
      <c r="H47" s="10"/>
    </row>
    <row r="48" spans="1:8" ht="12.75">
      <c r="A48" s="64" t="str">
        <f>+Perfil!A58</f>
        <v>3. Apoyo en la verficicación de entregables </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171</v>
      </c>
      <c r="B52" s="69"/>
      <c r="C52" s="69"/>
      <c r="D52" s="69"/>
      <c r="E52" s="69"/>
      <c r="F52" s="69"/>
      <c r="G52" s="69"/>
      <c r="H52" s="69"/>
    </row>
    <row r="53" ht="12.75">
      <c r="A53" s="40"/>
    </row>
    <row r="54" ht="12.75">
      <c r="A54" s="40" t="s">
        <v>164</v>
      </c>
    </row>
    <row r="56" ht="12.75">
      <c r="A56" s="40" t="s">
        <v>133</v>
      </c>
    </row>
    <row r="58" ht="13.5" thickBot="1"/>
    <row r="59" spans="1:8" ht="12.75" customHeight="1">
      <c r="A59" s="100" t="s">
        <v>156</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37.5" customHeight="1" thickBot="1">
      <c r="A62" s="106"/>
      <c r="B62" s="107"/>
      <c r="C62" s="107"/>
      <c r="D62" s="107"/>
      <c r="E62" s="107"/>
      <c r="F62" s="107"/>
      <c r="G62" s="107"/>
      <c r="H62" s="108"/>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3">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158</v>
      </c>
      <c r="B8" s="98"/>
      <c r="C8" s="98"/>
      <c r="D8" s="98"/>
      <c r="E8" s="98"/>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168</v>
      </c>
    </row>
    <row r="21" ht="15" customHeight="1"/>
    <row r="22" ht="15.75" customHeight="1">
      <c r="A22" s="51" t="s">
        <v>167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166</v>
      </c>
    </row>
    <row r="36" spans="1:3" ht="12.75">
      <c r="A36" s="51" t="s">
        <v>165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2020-02-05T15:59:03Z</dcterms:modified>
  <cp:category/>
  <cp:version/>
  <cp:contentType/>
  <cp:contentStatus/>
</cp:coreProperties>
</file>