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085" activeTab="1"/>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'!$A$1:$I$58</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<sst xmlns="http://schemas.openxmlformats.org/spreadsheetml/2006/main" count="234" uniqueCount="176">
  <si>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</si>
  <si>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</si>
  <si>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</si>
  <si>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</si>
  <si>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</si>
  <si>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</si>
  <si>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</si>
  <si>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</si>
  <si>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</si>
  <si>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</si>
  <si>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</si>
  <si>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</si>
  <si>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</si>
  <si>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</si>
  <si>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</si>
  <si>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</si>
  <si>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</si>
  <si>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</si>
  <si>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</si>
  <si>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</si>
  <si>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</si>
  <si>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</si>
  <si>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</si>
  <si>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</si>
  <si>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</si>
  <si>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</si>
  <si>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</si>
  <si>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</si>
  <si>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</si>
  <si>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</si>
  <si>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</si>
  <si>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</si>
  <si>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</si>
  <si>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</si>
  <si>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</si>
  <si>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</si>
  <si>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</si>
  <si>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</si>
  <si>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</si>
  <si>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</si>
  <si>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</si>
  <si>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</si>
  <si>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</si>
  <si>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</si>
  <si>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</si>
  <si>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</si>
  <si>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</si>
  <si>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</si>
  <si>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</si>
  <si>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</si>
  <si>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</si>
  <si>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</si>
  <si>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</si>
  <si>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</si>
  <si>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</si>
  <si>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</si>
  <si>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</si>
  <si>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</si>
  <si>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</si>
  <si>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</si>
  <si>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</si>
  <si>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</si>
  <si>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</si>
  <si>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</si>
  <si>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</si>
  <si>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</si>
  <si>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</si>
  <si>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</si>
  <si>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</si>
  <si>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</si>
  <si>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</si>
  <si>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</si>
  <si>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</si>
  <si>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</si>
  <si>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</si>
  <si>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</si>
  <si>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</si>
  <si>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</si>
  <si>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</si>
  <si>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</si>
  <si>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</si>
  <si>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</si>
  <si>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</si>
  <si>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</si>
  <si>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</si>
  <si>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</si>
  <si>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</si>
  <si>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</si>
  <si>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</si>
  <si>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</si>
  <si>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</si>
  <si>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</si>
  <si>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</si>
  <si>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</si>
  <si>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</si>
  <si>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</si>
  <si>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</si>
  <si>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</si>
  <si>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</si>
  <si>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</si>
  <si>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</si>
  <si>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</si>
  <si>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</si>
  <si>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</si>
  <si>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</si>
  <si>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</si>
  <si>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</si>
  <si>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</si>
  <si>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</si>
  <si>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</si>
  <si>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</si>
  <si>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</si>
  <si>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</si>
  <si>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</si>
  <si>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</si>
  <si>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</si>
  <si>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</si>
  <si>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</si>
  <si>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</si>
  <si>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</si>
  <si>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</si>
  <si>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</si>
  <si>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</si>
  <si>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</si>
  <si>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</si>
  <si>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</si>
  <si>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</si>
  <si>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</si>
  <si>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</si>
  <si>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</si>
  <si>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</si>
  <si>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</si>
  <si>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</si>
  <si>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</si>
  <si>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</si>
  <si>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r>
      <t xml:space="preserve">DEPENDENCIA:  </t>
    </r>
    <r>
      <rPr>
        <sz val="10"/>
        <rFont val="Arial"/>
        <family val="2"/>
      </rPr>
      <t>FACULTAD DE ARQUITECTURA- ÁREA CURRICULAR ARQUITECTURA Y URBANISMO</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</si>
  <si>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</si>
  <si>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</si>
  <si>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LUGAR: </t>
    </r>
    <r>
      <rPr>
        <sz val="10"/>
        <rFont val="Arial"/>
        <family val="2"/>
      </rPr>
      <t>Área Curricular Arquitectura y Urbanismo Bloque 24 Piso 4 (414-05)</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</si>
  <si>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</si>
  <si>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</si>
  <si>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rPr>
        <b/>
        <sz val="12"/>
        <rFont val="Arial"/>
        <family val="2"/>
      </rPr>
      <t>1</t>
    </r>
    <r>
      <rPr>
        <sz val="10"/>
        <rFont val="Arial"/>
        <family val="2"/>
      </rPr>
      <t xml:space="preserve">  2  3  4  5</t>
    </r>
  </si>
  <si>
    <t>Cumplimiento Requerimientos perfil convocatoria</t>
  </si>
  <si>
    <t>Entrevista Finalistas</t>
  </si>
  <si>
    <r>
      <t>DEPENDENCIA:</t>
    </r>
    <r>
      <rPr>
        <sz val="10"/>
        <rFont val="Arial"/>
        <family val="2"/>
      </rPr>
      <t xml:space="preserve"> FACULTAD DE ARQUITECTURA- ÁREA CURRICULAR DE ARQUITECTURA Y URBANISMO</t>
    </r>
  </si>
  <si>
    <t xml:space="preserve">  SI          NO   X </t>
  </si>
  <si>
    <t xml:space="preserve">Cuál ?    Lea:        Escriba:        Hable:      </t>
  </si>
  <si>
    <t>Orales _X____</t>
  </si>
  <si>
    <t>Manejo de Materiales y Elementos: Cuáles? ___________________</t>
  </si>
  <si>
    <t>REQUISITOS ADICIONALES PARA EL NOMBRAMIENTO</t>
  </si>
  <si>
    <t>FACULTAD DE ARQUITECTURA- ÁREA CURRICULAR ARQUITECTURA Y URBANISMO</t>
  </si>
  <si>
    <t xml:space="preserve">   CÉDULA: </t>
  </si>
  <si>
    <t xml:space="preserve">CARGO: </t>
  </si>
  <si>
    <r>
      <t>Estoy interesado en participar en la convocatoria para la Dependencia o Proyecto</t>
    </r>
    <r>
      <rPr>
        <sz val="10"/>
        <rFont val="Arial"/>
        <family val="0"/>
      </rPr>
      <t>:</t>
    </r>
  </si>
  <si>
    <r>
      <t>HORARIO:</t>
    </r>
    <r>
      <rPr>
        <sz val="10"/>
        <rFont val="Arial"/>
        <family val="0"/>
      </rPr>
      <t xml:space="preserve">  Lunes a viernes de 7:30am a 12:00m y de 1:30pm a 5pm</t>
    </r>
  </si>
  <si>
    <t>ANGELA MILENA ALZATE NAVARRO</t>
  </si>
  <si>
    <t>2 MESES</t>
  </si>
  <si>
    <t>2. Manejo de Office y bases de datos</t>
  </si>
  <si>
    <t>A PARTIR DE CUARTO SEMESTRE</t>
  </si>
  <si>
    <t>1. Apoyar la formulación de una ruta metodológica para reconstruir la trayectoria teórico-metodológica del posgrado a lo largo de su historia.</t>
  </si>
  <si>
    <t>3. Apoyar la elaboración de una periodización histórica del posgrado en Estudios Urbano-Regionales entre 1967 y 2018.</t>
  </si>
  <si>
    <t>5. Apoyar la programación y el desarrollo de entrevistas.</t>
  </si>
  <si>
    <t>Manejo de Sofware: Qué programas?  Office</t>
  </si>
  <si>
    <r>
      <t xml:space="preserve">1  2 </t>
    </r>
    <r>
      <rPr>
        <b/>
        <sz val="10"/>
        <rFont val="Arial"/>
        <family val="2"/>
      </rPr>
      <t xml:space="preserve"> </t>
    </r>
    <r>
      <rPr>
        <sz val="10"/>
        <rFont val="Arial"/>
        <family val="2"/>
      </rPr>
      <t>3  4</t>
    </r>
    <r>
      <rPr>
        <sz val="12"/>
        <rFont val="Arial"/>
        <family val="2"/>
      </rPr>
      <t xml:space="preserve">  </t>
    </r>
    <r>
      <rPr>
        <b/>
        <sz val="12"/>
        <rFont val="Arial"/>
        <family val="2"/>
      </rPr>
      <t>5</t>
    </r>
  </si>
  <si>
    <t>CONVOCATORIA PARA:                    ESTUDIANTE AUXILIAR</t>
  </si>
  <si>
    <t>FORMATO PERFIL ESTUDIANTE POSGRADO  AUXILIAR PARA APOYO ACADÉMICO MAESTRÍA EN ESTUDIOS URBANO-REGIONALES</t>
  </si>
  <si>
    <t>2. Apoyar la contextualización de la situación geopolítica y las interacciones en América Latina en la planeación urbana (congresos, publicaciones, programas de posgrado para profesores, asociaciones).</t>
  </si>
  <si>
    <r>
      <t xml:space="preserve">1  2 </t>
    </r>
    <r>
      <rPr>
        <b/>
        <sz val="12"/>
        <rFont val="Arial"/>
        <family val="2"/>
      </rPr>
      <t xml:space="preserve"> </t>
    </r>
    <r>
      <rPr>
        <sz val="10"/>
        <rFont val="Arial"/>
        <family val="2"/>
      </rPr>
      <t xml:space="preserve">3  </t>
    </r>
    <r>
      <rPr>
        <b/>
        <sz val="12"/>
        <rFont val="Arial"/>
        <family val="2"/>
      </rPr>
      <t>4</t>
    </r>
    <r>
      <rPr>
        <sz val="10"/>
        <rFont val="Arial"/>
        <family val="2"/>
      </rPr>
      <t xml:space="preserve">  5</t>
    </r>
  </si>
  <si>
    <t>4. Apoyar para cada periodo la identificación desde lo normativo y descripción del programa (plan de estudios, docentes).</t>
  </si>
  <si>
    <t>Con este formato se busca identificar las principales características de los Estudiantes Auxiliares que apoyarán el desarrollo  de actividades  propias  de  la  docencia,  la investigación, la extensión, el  bienestar universitario  y  la administración.</t>
  </si>
  <si>
    <t xml:space="preserve">SI         NO X      Cuál ? </t>
  </si>
  <si>
    <t>1. Ser estudiante de Maestría o de Doctorado en Historia, de 4° semestre en adelante, con experiencia profesional o investigativa en temas afines a la historia de la planeación urbana o de los estudios urbanos.</t>
  </si>
  <si>
    <t xml:space="preserve">              Cuáles? Horario, carné, Historia académica SIA, documentos que certifiquen experiencia</t>
  </si>
  <si>
    <t>ESTUDIANTE DE POSGRADO: MAESTRÍA O DOCTORADO EN HISTORIA PARA SER AUXILIAR DE APOYO ACADÉMICO EN LA MAESTRÍA EN ESTUDIOS URBANO-REGIONALES</t>
  </si>
  <si>
    <t>ESTUDIANTE DE POSGRADO: MAESTRÍA O DOCTORADO EN HISTORIA</t>
  </si>
  <si>
    <r>
      <t xml:space="preserve">FECHA LIMITE PARA LA ENTREGA DE SOLICITUDES: </t>
    </r>
    <r>
      <rPr>
        <sz val="10"/>
        <rFont val="Arial"/>
        <family val="2"/>
      </rPr>
      <t xml:space="preserve">  DIA: 28 </t>
    </r>
    <r>
      <rPr>
        <u val="single"/>
        <sz val="10"/>
        <rFont val="Arial"/>
        <family val="2"/>
      </rPr>
      <t xml:space="preserve"> </t>
    </r>
    <r>
      <rPr>
        <sz val="10"/>
        <rFont val="Arial"/>
        <family val="2"/>
      </rPr>
      <t>MES:</t>
    </r>
    <r>
      <rPr>
        <u val="single"/>
        <sz val="10"/>
        <rFont val="Arial"/>
        <family val="2"/>
      </rPr>
      <t xml:space="preserve"> 01</t>
    </r>
    <r>
      <rPr>
        <sz val="10"/>
        <rFont val="Arial"/>
        <family val="2"/>
      </rPr>
      <t xml:space="preserve"> AÑO: 2019  HASTA LAS 5:00 pm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</si>
</sst>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0" borderId="0" xfId="0" applyFont="1" applyBorder="1" applyAlignment="1">
      <alignment horizontal="center" wrapText="1"/>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ill="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18" xfId="0" applyFill="1" applyBorder="1" applyAlignment="1">
      <alignment horizontal="center"/>
    </xf>
    <xf numFmtId="0" fontId="0" fillId="0" borderId="0" xfId="0" applyFont="1" applyFill="1" applyAlignment="1">
      <alignment horizontal="right"/>
    </xf>
    <xf numFmtId="177" fontId="0" fillId="0" borderId="0" xfId="50" applyFont="1" applyFill="1" applyBorder="1" applyAlignment="1">
      <alignment/>
    </xf>
    <xf numFmtId="3" fontId="0" fillId="0" borderId="18" xfId="0" applyNumberFormat="1" applyFont="1"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2268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658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839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31826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7" name="Rectangle 11"/>
        <xdr:cNvSpPr>
          <a:spLocks/>
        </xdr:cNvSpPr>
      </xdr:nvSpPr>
      <xdr:spPr>
        <a:xfrm>
          <a:off x="314325" y="13982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8" name="Rectangle 19"/>
        <xdr:cNvSpPr>
          <a:spLocks/>
        </xdr:cNvSpPr>
      </xdr:nvSpPr>
      <xdr:spPr>
        <a:xfrm>
          <a:off x="314325" y="12077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66950"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0" name="Rectangle 27"/>
        <xdr:cNvSpPr>
          <a:spLocks/>
        </xdr:cNvSpPr>
      </xdr:nvSpPr>
      <xdr:spPr>
        <a:xfrm>
          <a:off x="2266950" y="98298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8"/>
        <xdr:cNvSpPr>
          <a:spLocks/>
        </xdr:cNvSpPr>
      </xdr:nvSpPr>
      <xdr:spPr>
        <a:xfrm>
          <a:off x="2266950" y="96488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2" name="Rectangle 30"/>
        <xdr:cNvSpPr>
          <a:spLocks/>
        </xdr:cNvSpPr>
      </xdr:nvSpPr>
      <xdr:spPr>
        <a:xfrm>
          <a:off x="2257425" y="94583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47625</xdr:rowOff>
    </xdr:from>
    <xdr:to>
      <xdr:col>0</xdr:col>
      <xdr:colOff>495300</xdr:colOff>
      <xdr:row>69</xdr:row>
      <xdr:rowOff>171450</xdr:rowOff>
    </xdr:to>
    <xdr:sp>
      <xdr:nvSpPr>
        <xdr:cNvPr id="13" name="Rectangle 5"/>
        <xdr:cNvSpPr>
          <a:spLocks/>
        </xdr:cNvSpPr>
      </xdr:nvSpPr>
      <xdr:spPr>
        <a:xfrm>
          <a:off x="314325" y="13230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38100</xdr:rowOff>
    </xdr:from>
    <xdr:to>
      <xdr:col>0</xdr:col>
      <xdr:colOff>485775</xdr:colOff>
      <xdr:row>72</xdr:row>
      <xdr:rowOff>161925</xdr:rowOff>
    </xdr:to>
    <xdr:sp>
      <xdr:nvSpPr>
        <xdr:cNvPr id="14" name="Rectangle 31"/>
        <xdr:cNvSpPr>
          <a:spLocks/>
        </xdr:cNvSpPr>
      </xdr:nvSpPr>
      <xdr:spPr>
        <a:xfrm>
          <a:off x="304800" y="13792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74</xdr:row>
      <xdr:rowOff>28575</xdr:rowOff>
    </xdr:from>
    <xdr:to>
      <xdr:col>0</xdr:col>
      <xdr:colOff>485775</xdr:colOff>
      <xdr:row>74</xdr:row>
      <xdr:rowOff>152400</xdr:rowOff>
    </xdr:to>
    <xdr:sp>
      <xdr:nvSpPr>
        <xdr:cNvPr id="15" name="Rectangle 5"/>
        <xdr:cNvSpPr>
          <a:spLocks/>
        </xdr:cNvSpPr>
      </xdr:nvSpPr>
      <xdr:spPr>
        <a:xfrm>
          <a:off x="304800" y="14163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16" name="Rectangle 5"/>
        <xdr:cNvSpPr>
          <a:spLocks/>
        </xdr:cNvSpPr>
      </xdr:nvSpPr>
      <xdr:spPr>
        <a:xfrm>
          <a:off x="304800" y="13401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28575</xdr:rowOff>
    </xdr:from>
    <xdr:to>
      <xdr:col>0</xdr:col>
      <xdr:colOff>485775</xdr:colOff>
      <xdr:row>71</xdr:row>
      <xdr:rowOff>152400</xdr:rowOff>
    </xdr:to>
    <xdr:sp>
      <xdr:nvSpPr>
        <xdr:cNvPr id="17" name="Rectangle 5"/>
        <xdr:cNvSpPr>
          <a:spLocks/>
        </xdr:cNvSpPr>
      </xdr:nvSpPr>
      <xdr:spPr>
        <a:xfrm>
          <a:off x="304800" y="13592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8" name="Rectangle 1"/>
        <xdr:cNvSpPr>
          <a:spLocks/>
        </xdr:cNvSpPr>
      </xdr:nvSpPr>
      <xdr:spPr>
        <a:xfrm>
          <a:off x="314325" y="11877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19" name="Rectangle 3"/>
        <xdr:cNvSpPr>
          <a:spLocks/>
        </xdr:cNvSpPr>
      </xdr:nvSpPr>
      <xdr:spPr>
        <a:xfrm>
          <a:off x="314325" y="12277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0" name="Rectangle 4"/>
        <xdr:cNvSpPr>
          <a:spLocks/>
        </xdr:cNvSpPr>
      </xdr:nvSpPr>
      <xdr:spPr>
        <a:xfrm>
          <a:off x="314325" y="12458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21" name="Rectangle 5"/>
        <xdr:cNvSpPr>
          <a:spLocks/>
        </xdr:cNvSpPr>
      </xdr:nvSpPr>
      <xdr:spPr>
        <a:xfrm>
          <a:off x="314325" y="12649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22" name="Rectangle 6"/>
        <xdr:cNvSpPr>
          <a:spLocks/>
        </xdr:cNvSpPr>
      </xdr:nvSpPr>
      <xdr:spPr>
        <a:xfrm>
          <a:off x="314325" y="128016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9"/>
        <xdr:cNvSpPr>
          <a:spLocks/>
        </xdr:cNvSpPr>
      </xdr:nvSpPr>
      <xdr:spPr>
        <a:xfrm>
          <a:off x="314325" y="13220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4" name="Rectangle 11"/>
        <xdr:cNvSpPr>
          <a:spLocks/>
        </xdr:cNvSpPr>
      </xdr:nvSpPr>
      <xdr:spPr>
        <a:xfrm>
          <a:off x="314325" y="13601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5" name="Rectangle 13"/>
        <xdr:cNvSpPr>
          <a:spLocks/>
        </xdr:cNvSpPr>
      </xdr:nvSpPr>
      <xdr:spPr>
        <a:xfrm>
          <a:off x="314325" y="13982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26" name="Rectangle 14"/>
        <xdr:cNvSpPr>
          <a:spLocks/>
        </xdr:cNvSpPr>
      </xdr:nvSpPr>
      <xdr:spPr>
        <a:xfrm>
          <a:off x="314325" y="14173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27" name="Rectangle 19"/>
        <xdr:cNvSpPr>
          <a:spLocks/>
        </xdr:cNvSpPr>
      </xdr:nvSpPr>
      <xdr:spPr>
        <a:xfrm>
          <a:off x="314325" y="11677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28" name="Rectangle 23"/>
        <xdr:cNvSpPr>
          <a:spLocks/>
        </xdr:cNvSpPr>
      </xdr:nvSpPr>
      <xdr:spPr>
        <a:xfrm>
          <a:off x="2266950" y="9105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29" name="Rectangle 26"/>
        <xdr:cNvSpPr>
          <a:spLocks/>
        </xdr:cNvSpPr>
      </xdr:nvSpPr>
      <xdr:spPr>
        <a:xfrm>
          <a:off x="2266950" y="96393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30" name="Rectangle 27"/>
        <xdr:cNvSpPr>
          <a:spLocks/>
        </xdr:cNvSpPr>
      </xdr:nvSpPr>
      <xdr:spPr>
        <a:xfrm>
          <a:off x="2266950"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31" name="Rectangle 28"/>
        <xdr:cNvSpPr>
          <a:spLocks/>
        </xdr:cNvSpPr>
      </xdr:nvSpPr>
      <xdr:spPr>
        <a:xfrm>
          <a:off x="2266950" y="92868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32" name="Rectangle 30"/>
        <xdr:cNvSpPr>
          <a:spLocks/>
        </xdr:cNvSpPr>
      </xdr:nvSpPr>
      <xdr:spPr>
        <a:xfrm>
          <a:off x="2257425" y="90963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33" name="Rectangle 31"/>
        <xdr:cNvSpPr>
          <a:spLocks/>
        </xdr:cNvSpPr>
      </xdr:nvSpPr>
      <xdr:spPr>
        <a:xfrm>
          <a:off x="314325" y="132207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34"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0</xdr:col>
      <xdr:colOff>314325</xdr:colOff>
      <xdr:row>67</xdr:row>
      <xdr:rowOff>47625</xdr:rowOff>
    </xdr:from>
    <xdr:to>
      <xdr:col>0</xdr:col>
      <xdr:colOff>495300</xdr:colOff>
      <xdr:row>67</xdr:row>
      <xdr:rowOff>171450</xdr:rowOff>
    </xdr:to>
    <xdr:sp>
      <xdr:nvSpPr>
        <xdr:cNvPr id="35" name="Rectangle 5"/>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36" name="Rectangle 31"/>
        <xdr:cNvSpPr>
          <a:spLocks/>
        </xdr:cNvSpPr>
      </xdr:nvSpPr>
      <xdr:spPr>
        <a:xfrm>
          <a:off x="304800" y="134112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72</xdr:row>
      <xdr:rowOff>28575</xdr:rowOff>
    </xdr:from>
    <xdr:to>
      <xdr:col>0</xdr:col>
      <xdr:colOff>485775</xdr:colOff>
      <xdr:row>72</xdr:row>
      <xdr:rowOff>152400</xdr:rowOff>
    </xdr:to>
    <xdr:sp>
      <xdr:nvSpPr>
        <xdr:cNvPr id="37" name="Rectangle 5"/>
        <xdr:cNvSpPr>
          <a:spLocks/>
        </xdr:cNvSpPr>
      </xdr:nvSpPr>
      <xdr:spPr>
        <a:xfrm>
          <a:off x="304800" y="13782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38" name="Rectangle 1"/>
        <xdr:cNvSpPr>
          <a:spLocks/>
        </xdr:cNvSpPr>
      </xdr:nvSpPr>
      <xdr:spPr>
        <a:xfrm>
          <a:off x="2276475" y="9658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39" name="Rectangle 29"/>
        <xdr:cNvSpPr>
          <a:spLocks/>
        </xdr:cNvSpPr>
      </xdr:nvSpPr>
      <xdr:spPr>
        <a:xfrm>
          <a:off x="2266950"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40" name="Rectangle 19"/>
        <xdr:cNvSpPr>
          <a:spLocks/>
        </xdr:cNvSpPr>
      </xdr:nvSpPr>
      <xdr:spPr>
        <a:xfrm>
          <a:off x="314325" y="120777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68</xdr:row>
      <xdr:rowOff>38100</xdr:rowOff>
    </xdr:from>
    <xdr:to>
      <xdr:col>0</xdr:col>
      <xdr:colOff>485775</xdr:colOff>
      <xdr:row>68</xdr:row>
      <xdr:rowOff>161925</xdr:rowOff>
    </xdr:to>
    <xdr:sp>
      <xdr:nvSpPr>
        <xdr:cNvPr id="41" name="Rectangle 5"/>
        <xdr:cNvSpPr>
          <a:spLocks/>
        </xdr:cNvSpPr>
      </xdr:nvSpPr>
      <xdr:spPr>
        <a:xfrm>
          <a:off x="304800" y="13030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42" name="Rectangle 1"/>
        <xdr:cNvSpPr>
          <a:spLocks/>
        </xdr:cNvSpPr>
      </xdr:nvSpPr>
      <xdr:spPr>
        <a:xfrm>
          <a:off x="2266950" y="9648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cell r="D45">
            <v>20</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view="pageBreakPreview" zoomScaleSheetLayoutView="100" zoomScalePageLayoutView="0" workbookViewId="0" topLeftCell="A1">
      <selection activeCell="D93" sqref="D93"/>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102" t="s">
        <v>127</v>
      </c>
      <c r="B6" s="103"/>
      <c r="C6" s="103"/>
      <c r="D6" s="103"/>
      <c r="E6" s="103"/>
      <c r="F6" s="103"/>
      <c r="G6" s="104"/>
    </row>
    <row r="7" spans="1:7" ht="2.25" customHeight="1">
      <c r="A7" s="102"/>
      <c r="B7" s="103"/>
      <c r="C7" s="103"/>
      <c r="D7" s="103"/>
      <c r="E7" s="103"/>
      <c r="F7" s="103"/>
      <c r="G7" s="104"/>
    </row>
    <row r="8" spans="1:7" ht="27" customHeight="1">
      <c r="A8" s="105" t="s">
        <v>165</v>
      </c>
      <c r="B8" s="106"/>
      <c r="C8" s="106"/>
      <c r="D8" s="106"/>
      <c r="E8" s="106"/>
      <c r="F8" s="106"/>
      <c r="G8" s="107"/>
    </row>
    <row r="9" spans="1:7" ht="10.5" customHeight="1">
      <c r="A9" s="6"/>
      <c r="B9" s="1"/>
      <c r="C9" s="1"/>
      <c r="D9" s="1"/>
      <c r="E9" s="1"/>
      <c r="F9" s="1"/>
      <c r="G9" s="7"/>
    </row>
    <row r="10" spans="1:7" ht="12.75">
      <c r="A10" s="99" t="s">
        <v>169</v>
      </c>
      <c r="B10" s="100"/>
      <c r="C10" s="100"/>
      <c r="D10" s="100"/>
      <c r="E10" s="100"/>
      <c r="F10" s="100"/>
      <c r="G10" s="101"/>
    </row>
    <row r="11" spans="1:7" ht="12.75">
      <c r="A11" s="99"/>
      <c r="B11" s="100"/>
      <c r="C11" s="100"/>
      <c r="D11" s="100"/>
      <c r="E11" s="100"/>
      <c r="F11" s="100"/>
      <c r="G11" s="101"/>
    </row>
    <row r="12" spans="1:7" ht="14.25" customHeight="1">
      <c r="A12" s="99"/>
      <c r="B12" s="100"/>
      <c r="C12" s="100"/>
      <c r="D12" s="100"/>
      <c r="E12" s="100"/>
      <c r="F12" s="100"/>
      <c r="G12" s="101"/>
    </row>
    <row r="13" spans="1:15" ht="14.25" customHeight="1">
      <c r="A13" s="8"/>
      <c r="B13" s="4"/>
      <c r="C13" s="4"/>
      <c r="D13" s="4"/>
      <c r="E13" s="4"/>
      <c r="F13" s="4"/>
      <c r="G13" s="4"/>
      <c r="H13" s="9"/>
      <c r="K13" s="81"/>
      <c r="L13" s="82"/>
      <c r="M13" s="82"/>
      <c r="N13" s="82"/>
      <c r="O13" s="82"/>
    </row>
    <row r="14" spans="1:15" s="31" customFormat="1" ht="15.75" customHeight="1">
      <c r="A14" s="31" t="s">
        <v>129</v>
      </c>
      <c r="H14" s="19"/>
      <c r="K14" s="82"/>
      <c r="L14" s="82"/>
      <c r="M14" s="82"/>
      <c r="N14" s="82"/>
      <c r="O14" s="82"/>
    </row>
    <row r="15" spans="1:15" ht="15" customHeight="1">
      <c r="A15" s="83" t="s">
        <v>130</v>
      </c>
      <c r="B15" s="83"/>
      <c r="C15" s="83"/>
      <c r="D15" s="83"/>
      <c r="E15" s="83"/>
      <c r="F15" s="83"/>
      <c r="G15" s="83"/>
      <c r="H15" s="9"/>
      <c r="K15" s="82"/>
      <c r="L15" s="82"/>
      <c r="M15" s="82"/>
      <c r="N15" s="82"/>
      <c r="O15" s="82"/>
    </row>
    <row r="16" spans="1:15" ht="16.5" customHeight="1">
      <c r="A16" s="84" t="s">
        <v>131</v>
      </c>
      <c r="B16" s="85"/>
      <c r="C16" s="85"/>
      <c r="D16" s="85"/>
      <c r="E16" s="85"/>
      <c r="F16" s="85"/>
      <c r="G16" s="85"/>
      <c r="H16" s="9"/>
      <c r="K16" s="82"/>
      <c r="L16" s="82"/>
      <c r="M16" s="82"/>
      <c r="N16" s="82"/>
      <c r="O16" s="82"/>
    </row>
    <row r="17" spans="1:15" ht="15" customHeight="1">
      <c r="A17" s="85"/>
      <c r="B17" s="85"/>
      <c r="C17" s="85"/>
      <c r="D17" s="85"/>
      <c r="E17" s="85"/>
      <c r="F17" s="85"/>
      <c r="G17" s="85"/>
      <c r="H17" s="9"/>
      <c r="K17" s="82"/>
      <c r="L17" s="82"/>
      <c r="M17" s="82"/>
      <c r="N17" s="82"/>
      <c r="O17" s="82"/>
    </row>
    <row r="18" spans="1:15" ht="21" customHeight="1">
      <c r="A18" s="84" t="s">
        <v>132</v>
      </c>
      <c r="B18" s="85"/>
      <c r="C18" s="85"/>
      <c r="D18" s="85"/>
      <c r="E18" s="85"/>
      <c r="F18" s="85"/>
      <c r="G18" s="85"/>
      <c r="H18" s="9"/>
      <c r="K18" s="82"/>
      <c r="L18" s="82"/>
      <c r="M18" s="82"/>
      <c r="N18" s="82"/>
      <c r="O18" s="82"/>
    </row>
    <row r="19" spans="1:15" ht="35.25" customHeight="1">
      <c r="A19" s="85"/>
      <c r="B19" s="85"/>
      <c r="C19" s="85"/>
      <c r="D19" s="85"/>
      <c r="E19" s="85"/>
      <c r="F19" s="85"/>
      <c r="G19" s="85"/>
      <c r="H19" s="9"/>
      <c r="K19" s="82"/>
      <c r="L19" s="82"/>
      <c r="M19" s="82"/>
      <c r="N19" s="82"/>
      <c r="O19" s="82"/>
    </row>
    <row r="20" spans="1:15" ht="18.75" customHeight="1">
      <c r="A20" s="83" t="s">
        <v>103</v>
      </c>
      <c r="B20" s="83"/>
      <c r="C20" s="83"/>
      <c r="D20" s="83"/>
      <c r="E20" s="83"/>
      <c r="F20" s="83"/>
      <c r="G20" s="83"/>
      <c r="H20" s="9"/>
      <c r="K20" s="82"/>
      <c r="L20" s="82"/>
      <c r="M20" s="82"/>
      <c r="N20" s="82"/>
      <c r="O20" s="82"/>
    </row>
    <row r="21" spans="1:15" ht="13.5" customHeight="1">
      <c r="A21" s="86" t="s">
        <v>140</v>
      </c>
      <c r="B21" s="83"/>
      <c r="C21" s="83"/>
      <c r="D21" s="83"/>
      <c r="E21" s="83"/>
      <c r="F21" s="83"/>
      <c r="G21" s="83"/>
      <c r="H21" s="9"/>
      <c r="K21" s="82"/>
      <c r="L21" s="82"/>
      <c r="M21" s="82"/>
      <c r="N21" s="82"/>
      <c r="O21" s="82"/>
    </row>
    <row r="22" spans="1:15" ht="15.75" customHeight="1">
      <c r="A22" s="83"/>
      <c r="B22" s="83"/>
      <c r="C22" s="83"/>
      <c r="D22" s="83"/>
      <c r="E22" s="83"/>
      <c r="F22" s="83"/>
      <c r="G22" s="83"/>
      <c r="H22" s="9"/>
      <c r="K22" s="82"/>
      <c r="L22" s="82"/>
      <c r="M22" s="82"/>
      <c r="N22" s="82"/>
      <c r="O22" s="82"/>
    </row>
    <row r="23" spans="1:15" ht="13.5" customHeight="1">
      <c r="A23" s="46"/>
      <c r="B23" s="46"/>
      <c r="C23" s="46"/>
      <c r="D23" s="46"/>
      <c r="E23" s="46"/>
      <c r="F23" s="46"/>
      <c r="G23" s="46"/>
      <c r="H23" s="9"/>
      <c r="K23" s="82"/>
      <c r="L23" s="82"/>
      <c r="M23" s="82"/>
      <c r="N23" s="82"/>
      <c r="O23" s="82"/>
    </row>
    <row r="24" spans="1:15" ht="12.75" customHeight="1">
      <c r="A24" s="49" t="s">
        <v>144</v>
      </c>
      <c r="B24" s="55"/>
      <c r="H24" s="9"/>
      <c r="K24" s="82"/>
      <c r="L24" s="82"/>
      <c r="M24" s="82"/>
      <c r="N24" s="82"/>
      <c r="O24" s="82"/>
    </row>
    <row r="25" spans="1:15" ht="12.75" customHeight="1">
      <c r="A25" s="9"/>
      <c r="G25" s="10"/>
      <c r="K25" s="82"/>
      <c r="L25" s="82"/>
      <c r="M25" s="82"/>
      <c r="N25" s="82"/>
      <c r="O25" s="82"/>
    </row>
    <row r="26" spans="1:7" ht="12.75">
      <c r="A26" s="89" t="s">
        <v>101</v>
      </c>
      <c r="B26" s="90"/>
      <c r="C26" s="90"/>
      <c r="G26" s="10"/>
    </row>
    <row r="27" spans="1:7" ht="25.5" customHeight="1">
      <c r="A27" s="91" t="s">
        <v>173</v>
      </c>
      <c r="B27" s="91"/>
      <c r="C27" s="91"/>
      <c r="D27" s="91"/>
      <c r="E27" s="91"/>
      <c r="F27" s="91"/>
      <c r="G27" s="92"/>
    </row>
    <row r="28" spans="1:7" ht="12.75">
      <c r="A28" s="9"/>
      <c r="G28" s="10"/>
    </row>
    <row r="29" spans="1:7" ht="12.75">
      <c r="A29" s="19" t="s">
        <v>108</v>
      </c>
      <c r="G29" s="10"/>
    </row>
    <row r="30" spans="1:7" ht="14.25" customHeight="1">
      <c r="A30" s="56" t="s">
        <v>155</v>
      </c>
      <c r="B30" s="57"/>
      <c r="C30" s="57"/>
      <c r="D30" s="57"/>
      <c r="E30" s="15"/>
      <c r="F30" s="15"/>
      <c r="G30" s="16"/>
    </row>
    <row r="31" spans="1:7" ht="12.75" customHeight="1">
      <c r="A31" s="9"/>
      <c r="G31" s="10"/>
    </row>
    <row r="32" spans="1:7" ht="12.75">
      <c r="A32" s="19" t="s">
        <v>102</v>
      </c>
      <c r="G32" s="10"/>
    </row>
    <row r="33" spans="1:7" ht="14.25" customHeight="1">
      <c r="A33" s="66" t="s">
        <v>174</v>
      </c>
      <c r="B33" s="57"/>
      <c r="C33" s="57"/>
      <c r="D33" s="57"/>
      <c r="E33" s="15"/>
      <c r="F33" s="15"/>
      <c r="G33" s="10"/>
    </row>
    <row r="34" spans="1:7" ht="14.25" customHeight="1">
      <c r="A34" s="11"/>
      <c r="G34" s="10"/>
    </row>
    <row r="35" spans="1:7" ht="12.75" customHeight="1">
      <c r="A35" s="19" t="s">
        <v>122</v>
      </c>
      <c r="C35" s="67" t="s">
        <v>158</v>
      </c>
      <c r="G35" s="10"/>
    </row>
    <row r="36" spans="1:7" ht="14.25" customHeight="1">
      <c r="A36" s="9"/>
      <c r="G36" s="10"/>
    </row>
    <row r="37" spans="1:7" ht="16.5" customHeight="1">
      <c r="A37" s="62" t="s">
        <v>110</v>
      </c>
      <c r="B37" s="27"/>
      <c r="C37" s="27"/>
      <c r="D37" s="27"/>
      <c r="E37" s="27"/>
      <c r="F37" s="27"/>
      <c r="G37" s="28"/>
    </row>
    <row r="38" spans="1:7" ht="17.25" customHeight="1">
      <c r="A38" s="12" t="s">
        <v>170</v>
      </c>
      <c r="G38"/>
    </row>
    <row r="39" spans="1:7" ht="14.25" customHeight="1">
      <c r="A39" s="9"/>
      <c r="C39" s="2" t="s">
        <v>41</v>
      </c>
      <c r="G39"/>
    </row>
    <row r="40" spans="1:7" ht="14.25" customHeight="1">
      <c r="A40" s="40" t="s">
        <v>47</v>
      </c>
      <c r="F40" s="13" t="s">
        <v>145</v>
      </c>
      <c r="G40"/>
    </row>
    <row r="41" spans="1:7" ht="14.25" customHeight="1">
      <c r="A41" s="12" t="s">
        <v>146</v>
      </c>
      <c r="G41"/>
    </row>
    <row r="42" spans="1:7" ht="14.25" customHeight="1">
      <c r="A42" s="9"/>
      <c r="G42" s="10"/>
    </row>
    <row r="43" spans="1:7" ht="14.25" customHeight="1">
      <c r="A43" s="19" t="s">
        <v>123</v>
      </c>
      <c r="D43" s="58">
        <v>20</v>
      </c>
      <c r="G43" s="10"/>
    </row>
    <row r="44" spans="1:7" ht="12.75" customHeight="1">
      <c r="A44" s="9"/>
      <c r="G44" s="10"/>
    </row>
    <row r="45" spans="1:7" ht="14.25" customHeight="1">
      <c r="A45" s="40" t="s">
        <v>124</v>
      </c>
      <c r="B45" s="5"/>
      <c r="C45" s="55" t="s">
        <v>156</v>
      </c>
      <c r="D45" s="38"/>
      <c r="E45" s="37"/>
      <c r="G45" s="10"/>
    </row>
    <row r="46" spans="1:7" ht="12.75" customHeight="1">
      <c r="A46" s="9"/>
      <c r="G46" s="10"/>
    </row>
    <row r="47" spans="1:7" ht="14.25" customHeight="1">
      <c r="A47" s="40" t="s">
        <v>74</v>
      </c>
      <c r="G47" s="10"/>
    </row>
    <row r="48" spans="1:7" ht="14.25" customHeight="1">
      <c r="A48" s="12" t="s">
        <v>106</v>
      </c>
      <c r="G48" s="10"/>
    </row>
    <row r="49" spans="1:8" ht="14.25" customHeight="1">
      <c r="A49" s="12" t="s">
        <v>111</v>
      </c>
      <c r="H49" s="9"/>
    </row>
    <row r="50" spans="1:8" ht="14.25" customHeight="1">
      <c r="A50" s="9" t="s">
        <v>75</v>
      </c>
      <c r="H50" s="9"/>
    </row>
    <row r="51" spans="1:8" ht="15" customHeight="1">
      <c r="A51" s="51" t="s">
        <v>76</v>
      </c>
      <c r="C51" s="3" t="s">
        <v>172</v>
      </c>
      <c r="H51" s="9"/>
    </row>
    <row r="52" spans="1:8" ht="12.75">
      <c r="A52" s="14"/>
      <c r="B52" s="15"/>
      <c r="C52" s="15"/>
      <c r="D52" s="15"/>
      <c r="E52" s="15"/>
      <c r="F52" s="15"/>
      <c r="G52" s="15"/>
      <c r="H52" s="9"/>
    </row>
    <row r="53" spans="1:8" ht="12.75">
      <c r="A53" s="19" t="s">
        <v>107</v>
      </c>
      <c r="H53" s="9"/>
    </row>
    <row r="54" spans="1:8" ht="12.75">
      <c r="A54" s="75" t="s">
        <v>159</v>
      </c>
      <c r="B54" s="76"/>
      <c r="C54" s="76"/>
      <c r="D54" s="76"/>
      <c r="E54" s="76"/>
      <c r="F54" s="76"/>
      <c r="G54" s="77"/>
      <c r="H54" s="9"/>
    </row>
    <row r="55" spans="1:8" ht="26.25" customHeight="1">
      <c r="A55" s="75" t="s">
        <v>166</v>
      </c>
      <c r="B55" s="76"/>
      <c r="C55" s="76"/>
      <c r="D55" s="76"/>
      <c r="E55" s="76"/>
      <c r="F55" s="76"/>
      <c r="G55" s="77"/>
      <c r="H55" s="9"/>
    </row>
    <row r="56" spans="1:8" ht="12.75">
      <c r="A56" s="75" t="s">
        <v>160</v>
      </c>
      <c r="B56" s="76"/>
      <c r="C56" s="76"/>
      <c r="D56" s="76"/>
      <c r="E56" s="76"/>
      <c r="F56" s="76"/>
      <c r="G56" s="77"/>
      <c r="H56" s="9"/>
    </row>
    <row r="57" spans="1:8" ht="14.25" customHeight="1">
      <c r="A57" s="75" t="s">
        <v>168</v>
      </c>
      <c r="B57" s="76"/>
      <c r="C57" s="76"/>
      <c r="D57" s="76"/>
      <c r="E57" s="76"/>
      <c r="F57" s="76"/>
      <c r="G57" s="77"/>
      <c r="H57" s="9"/>
    </row>
    <row r="58" spans="1:8" ht="14.25" customHeight="1">
      <c r="A58" s="75" t="s">
        <v>161</v>
      </c>
      <c r="B58" s="76"/>
      <c r="C58" s="76"/>
      <c r="D58" s="76"/>
      <c r="E58" s="76"/>
      <c r="F58" s="76"/>
      <c r="G58" s="77"/>
      <c r="H58" s="9"/>
    </row>
    <row r="59" spans="1:8" ht="12.75" customHeight="1">
      <c r="A59" s="108"/>
      <c r="B59" s="109"/>
      <c r="C59" s="109"/>
      <c r="D59" s="109"/>
      <c r="E59" s="109"/>
      <c r="F59" s="109"/>
      <c r="G59" s="110"/>
      <c r="H59" s="9"/>
    </row>
    <row r="60" ht="12.75">
      <c r="H60" s="9"/>
    </row>
    <row r="61" spans="1:7" ht="12" customHeight="1">
      <c r="A61" s="40" t="s">
        <v>0</v>
      </c>
      <c r="G61" s="10"/>
    </row>
    <row r="62" spans="1:7" ht="15.75" customHeight="1">
      <c r="A62" s="9"/>
      <c r="B62" s="2" t="s">
        <v>42</v>
      </c>
      <c r="G62" s="10"/>
    </row>
    <row r="63" spans="1:7" ht="15.75" customHeight="1">
      <c r="A63" s="9"/>
      <c r="B63" s="2" t="s">
        <v>1</v>
      </c>
      <c r="G63" s="10"/>
    </row>
    <row r="64" spans="1:7" ht="15" customHeight="1">
      <c r="A64" s="9"/>
      <c r="B64" s="2" t="s">
        <v>2</v>
      </c>
      <c r="G64" s="10"/>
    </row>
    <row r="65" spans="1:7" ht="15" customHeight="1">
      <c r="A65" s="9"/>
      <c r="B65" s="2" t="s">
        <v>3</v>
      </c>
      <c r="G65" s="10"/>
    </row>
    <row r="66" spans="1:7" ht="15" customHeight="1">
      <c r="A66" s="9"/>
      <c r="B66" s="2" t="s">
        <v>8</v>
      </c>
      <c r="E66" s="3" t="s">
        <v>147</v>
      </c>
      <c r="F66" s="3" t="s">
        <v>112</v>
      </c>
      <c r="G66" s="10"/>
    </row>
    <row r="67" spans="1:7" ht="15" customHeight="1">
      <c r="A67" s="9"/>
      <c r="B67" s="2" t="s">
        <v>4</v>
      </c>
      <c r="G67" s="10"/>
    </row>
    <row r="68" spans="1:7" ht="15" customHeight="1">
      <c r="A68" s="9"/>
      <c r="B68" s="2" t="s">
        <v>43</v>
      </c>
      <c r="G68" s="10"/>
    </row>
    <row r="69" spans="1:7" ht="15" customHeight="1">
      <c r="A69" s="9"/>
      <c r="B69" s="2" t="s">
        <v>5</v>
      </c>
      <c r="G69" s="10"/>
    </row>
    <row r="70" spans="1:7" ht="15" customHeight="1">
      <c r="A70" s="9"/>
      <c r="B70" s="2" t="s">
        <v>6</v>
      </c>
      <c r="G70" s="10"/>
    </row>
    <row r="71" spans="1:7" ht="15" customHeight="1">
      <c r="A71" s="9"/>
      <c r="B71" s="2" t="s">
        <v>7</v>
      </c>
      <c r="G71" s="10"/>
    </row>
    <row r="72" spans="1:7" ht="15" customHeight="1">
      <c r="A72" s="9"/>
      <c r="B72" s="2" t="s">
        <v>93</v>
      </c>
      <c r="G72" s="10"/>
    </row>
    <row r="73" spans="1:7" ht="15" customHeight="1">
      <c r="A73" s="9"/>
      <c r="B73" s="3" t="s">
        <v>162</v>
      </c>
      <c r="G73" s="10"/>
    </row>
    <row r="74" spans="1:7" ht="15" customHeight="1">
      <c r="A74" s="9"/>
      <c r="B74" s="2" t="s">
        <v>94</v>
      </c>
      <c r="G74" s="10"/>
    </row>
    <row r="75" spans="1:7" ht="15" customHeight="1">
      <c r="A75" s="9"/>
      <c r="B75" s="2" t="s">
        <v>148</v>
      </c>
      <c r="G75" s="10"/>
    </row>
    <row r="76" spans="1:7" ht="9.75" customHeight="1">
      <c r="A76" s="9"/>
      <c r="G76" s="10"/>
    </row>
    <row r="77" spans="1:7" ht="10.5" customHeight="1">
      <c r="A77" s="9"/>
      <c r="G77" s="10"/>
    </row>
    <row r="78" spans="1:7" ht="15" customHeight="1">
      <c r="A78" s="51" t="s">
        <v>133</v>
      </c>
      <c r="G78" s="10"/>
    </row>
    <row r="79" spans="1:7" ht="15" customHeight="1">
      <c r="A79" s="11" t="s">
        <v>11</v>
      </c>
      <c r="G79" s="10"/>
    </row>
    <row r="80" spans="1:7" ht="15" customHeight="1">
      <c r="A80" s="11" t="s">
        <v>10</v>
      </c>
      <c r="G80" s="10"/>
    </row>
    <row r="81" spans="1:7" ht="12" customHeight="1">
      <c r="A81" s="11"/>
      <c r="G81" s="10"/>
    </row>
    <row r="82" spans="1:7" ht="15" customHeight="1">
      <c r="A82" s="12" t="s">
        <v>118</v>
      </c>
      <c r="B82" s="2" t="s">
        <v>12</v>
      </c>
      <c r="D82" s="3" t="s">
        <v>119</v>
      </c>
      <c r="E82" s="17" t="s">
        <v>17</v>
      </c>
      <c r="G82" s="54"/>
    </row>
    <row r="83" spans="1:7" ht="15" customHeight="1">
      <c r="A83" s="12" t="s">
        <v>163</v>
      </c>
      <c r="B83" s="2" t="s">
        <v>13</v>
      </c>
      <c r="D83" s="3" t="s">
        <v>167</v>
      </c>
      <c r="E83" s="17" t="s">
        <v>18</v>
      </c>
      <c r="G83" s="54"/>
    </row>
    <row r="84" spans="1:7" ht="15" customHeight="1">
      <c r="A84" s="12" t="s">
        <v>119</v>
      </c>
      <c r="B84" s="2" t="s">
        <v>14</v>
      </c>
      <c r="D84" s="3" t="s">
        <v>121</v>
      </c>
      <c r="E84" s="17" t="s">
        <v>19</v>
      </c>
      <c r="G84" s="54"/>
    </row>
    <row r="85" spans="1:7" ht="15" customHeight="1">
      <c r="A85" s="12" t="s">
        <v>119</v>
      </c>
      <c r="B85" s="5" t="s">
        <v>15</v>
      </c>
      <c r="D85" s="3" t="s">
        <v>121</v>
      </c>
      <c r="E85" s="17" t="s">
        <v>20</v>
      </c>
      <c r="G85" s="54"/>
    </row>
    <row r="86" spans="1:7" ht="15" customHeight="1">
      <c r="A86" s="12" t="s">
        <v>120</v>
      </c>
      <c r="B86" s="5" t="s">
        <v>16</v>
      </c>
      <c r="D86" s="47" t="s">
        <v>141</v>
      </c>
      <c r="E86" s="18" t="s">
        <v>24</v>
      </c>
      <c r="G86" s="10"/>
    </row>
    <row r="87" spans="1:7" ht="15" customHeight="1">
      <c r="A87" s="9"/>
      <c r="B87" s="5"/>
      <c r="D87" s="20"/>
      <c r="E87" s="18"/>
      <c r="G87" s="10"/>
    </row>
    <row r="88" spans="1:7" ht="10.5" customHeight="1">
      <c r="A88" s="9"/>
      <c r="G88" s="10"/>
    </row>
    <row r="89" spans="1:7" ht="12.75">
      <c r="A89" s="51" t="s">
        <v>134</v>
      </c>
      <c r="G89" s="10"/>
    </row>
    <row r="90" spans="1:7" ht="24.75" customHeight="1">
      <c r="A90" s="78" t="s">
        <v>171</v>
      </c>
      <c r="B90" s="79"/>
      <c r="C90" s="79"/>
      <c r="D90" s="79"/>
      <c r="E90" s="79"/>
      <c r="F90" s="79"/>
      <c r="G90" s="80"/>
    </row>
    <row r="91" spans="1:7" ht="12.75">
      <c r="A91" s="51" t="s">
        <v>157</v>
      </c>
      <c r="G91" s="10"/>
    </row>
    <row r="92" spans="1:7" ht="24" customHeight="1">
      <c r="A92" s="78"/>
      <c r="B92" s="79"/>
      <c r="C92" s="79"/>
      <c r="D92" s="79"/>
      <c r="E92" s="79"/>
      <c r="F92" s="79"/>
      <c r="G92" s="80"/>
    </row>
    <row r="93" spans="1:7" ht="12.75">
      <c r="A93" s="9"/>
      <c r="G93" s="10"/>
    </row>
    <row r="94" spans="1:7" ht="12.75">
      <c r="A94" s="9"/>
      <c r="G94" s="10"/>
    </row>
    <row r="95" spans="1:7" ht="12.75">
      <c r="A95" s="11"/>
      <c r="B95" s="5"/>
      <c r="C95" s="5"/>
      <c r="D95" s="5"/>
      <c r="E95" s="5"/>
      <c r="F95" s="5"/>
      <c r="G95" s="10"/>
    </row>
    <row r="96" spans="1:7" ht="12.75">
      <c r="A96" s="93" t="str">
        <f>A30</f>
        <v>ANGELA MILENA ALZATE NAVARRO</v>
      </c>
      <c r="B96" s="94"/>
      <c r="C96" s="94"/>
      <c r="D96" s="95">
        <v>43488</v>
      </c>
      <c r="E96" s="96"/>
      <c r="F96" s="96"/>
      <c r="G96" s="10"/>
    </row>
    <row r="97" spans="1:7" ht="12.75">
      <c r="A97" s="97" t="s">
        <v>23</v>
      </c>
      <c r="B97" s="98"/>
      <c r="C97" s="98"/>
      <c r="D97" s="73" t="s">
        <v>114</v>
      </c>
      <c r="E97" s="74"/>
      <c r="F97" s="74"/>
      <c r="G97" s="10"/>
    </row>
    <row r="98" spans="1:7" ht="12.75">
      <c r="A98" s="87"/>
      <c r="B98" s="88"/>
      <c r="C98" s="88"/>
      <c r="G98" s="10"/>
    </row>
    <row r="99" spans="1:7" ht="12.75">
      <c r="A99" s="14"/>
      <c r="B99" s="15"/>
      <c r="C99" s="15"/>
      <c r="D99" s="15"/>
      <c r="E99" s="15"/>
      <c r="F99" s="15"/>
      <c r="G99" s="16"/>
    </row>
  </sheetData>
  <sheetProtection insertRows="0"/>
  <mergeCells count="25">
    <mergeCell ref="A10:G12"/>
    <mergeCell ref="A6:G6"/>
    <mergeCell ref="A8:G8"/>
    <mergeCell ref="A7:G7"/>
    <mergeCell ref="A57:G57"/>
    <mergeCell ref="A59:G59"/>
    <mergeCell ref="A98:C98"/>
    <mergeCell ref="A26:C26"/>
    <mergeCell ref="A27:G27"/>
    <mergeCell ref="A54:G54"/>
    <mergeCell ref="A18:G19"/>
    <mergeCell ref="A96:C96"/>
    <mergeCell ref="D96:F96"/>
    <mergeCell ref="A92:G92"/>
    <mergeCell ref="A56:G56"/>
    <mergeCell ref="A97:C97"/>
    <mergeCell ref="D97:F97"/>
    <mergeCell ref="A55:G55"/>
    <mergeCell ref="A58:G58"/>
    <mergeCell ref="A90:G90"/>
    <mergeCell ref="K13:O25"/>
    <mergeCell ref="A15:G15"/>
    <mergeCell ref="A16:G17"/>
    <mergeCell ref="A20:G20"/>
    <mergeCell ref="A21:G22"/>
  </mergeCells>
  <printOptions/>
  <pageMargins left="0.54" right="0.25" top="0.61" bottom="0.62" header="0.17" footer="0"/>
  <pageSetup horizontalDpi="120" verticalDpi="120"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8"/>
  <sheetViews>
    <sheetView showGridLines="0" tabSelected="1" view="pageBreakPreview" zoomScaleSheetLayoutView="100" zoomScalePageLayoutView="0" workbookViewId="0" topLeftCell="A1">
      <selection activeCell="E52" sqref="E52"/>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1"/>
      <c r="B6" s="111"/>
      <c r="C6" s="111"/>
      <c r="D6" s="111"/>
      <c r="E6" s="111"/>
      <c r="F6" s="111"/>
      <c r="G6" s="111"/>
      <c r="H6" s="111"/>
      <c r="I6" s="111"/>
      <c r="J6" s="111"/>
    </row>
    <row r="7" spans="1:10" ht="17.25" customHeight="1">
      <c r="A7" s="31"/>
      <c r="B7" s="39"/>
      <c r="C7" s="39"/>
      <c r="D7" s="39"/>
      <c r="E7" s="39"/>
      <c r="F7" s="39"/>
      <c r="G7" s="39"/>
      <c r="I7" s="39"/>
      <c r="J7" s="39"/>
    </row>
    <row r="8" spans="1:10" ht="12" customHeight="1">
      <c r="A8" s="111"/>
      <c r="B8" s="111"/>
      <c r="C8" s="111"/>
      <c r="D8" s="111"/>
      <c r="E8" s="111"/>
      <c r="F8" s="111"/>
      <c r="G8" s="111"/>
      <c r="H8" s="111"/>
      <c r="I8" s="111"/>
      <c r="J8" s="111"/>
    </row>
    <row r="9" spans="1:10" ht="9.75" customHeight="1">
      <c r="A9" s="39"/>
      <c r="B9" s="39"/>
      <c r="C9" s="39"/>
      <c r="D9" s="39"/>
      <c r="E9" s="39"/>
      <c r="F9" s="39"/>
      <c r="G9" s="39"/>
      <c r="H9" s="39"/>
      <c r="I9" s="39"/>
      <c r="J9" s="39"/>
    </row>
    <row r="10" spans="1:10" ht="12" customHeight="1">
      <c r="A10" s="111" t="s">
        <v>109</v>
      </c>
      <c r="B10" s="111"/>
      <c r="C10" s="111"/>
      <c r="D10" s="111"/>
      <c r="E10" s="111"/>
      <c r="F10" s="111"/>
      <c r="G10" s="111"/>
      <c r="H10" s="111"/>
      <c r="I10" s="111"/>
      <c r="J10" s="50"/>
    </row>
    <row r="11" ht="12" customHeight="1"/>
    <row r="12" spans="1:8" ht="12" customHeight="1">
      <c r="A12" s="19" t="s">
        <v>135</v>
      </c>
      <c r="B12" s="55"/>
      <c r="C12" s="2"/>
      <c r="D12" s="2"/>
      <c r="E12" s="31"/>
      <c r="F12" s="2"/>
      <c r="G12" s="2"/>
      <c r="H12" s="2"/>
    </row>
    <row r="13" spans="1:8" ht="12" customHeight="1">
      <c r="A13" s="9"/>
      <c r="B13" s="2"/>
      <c r="C13" s="2"/>
      <c r="D13" s="2"/>
      <c r="E13" s="2"/>
      <c r="F13" s="2"/>
      <c r="G13" s="2"/>
      <c r="H13" s="2"/>
    </row>
    <row r="14" spans="1:8" ht="12" customHeight="1">
      <c r="A14" s="89" t="s">
        <v>101</v>
      </c>
      <c r="B14" s="90"/>
      <c r="C14" s="90"/>
      <c r="D14" s="90"/>
      <c r="E14" s="5"/>
      <c r="F14" s="5"/>
      <c r="G14" s="5"/>
      <c r="H14" s="2"/>
    </row>
    <row r="15" spans="1:9" ht="26.25" customHeight="1">
      <c r="A15" s="125" t="str">
        <f>Perfil!A27</f>
        <v>ESTUDIANTE DE POSGRADO: MAESTRÍA O DOCTORADO EN HISTORIA PARA SER AUXILIAR DE APOYO ACADÉMICO EN LA MAESTRÍA EN ESTUDIOS URBANO-REGIONALES</v>
      </c>
      <c r="B15" s="126"/>
      <c r="C15" s="126"/>
      <c r="D15" s="126"/>
      <c r="E15" s="126"/>
      <c r="F15" s="126"/>
      <c r="G15" s="126"/>
      <c r="H15" s="126"/>
      <c r="I15" s="126"/>
    </row>
    <row r="16" spans="1:8" ht="12" customHeight="1">
      <c r="A16" s="9"/>
      <c r="B16" s="2"/>
      <c r="C16" s="2"/>
      <c r="D16" s="2"/>
      <c r="E16" s="2"/>
      <c r="F16" s="2"/>
      <c r="G16" s="2"/>
      <c r="H16" s="2"/>
    </row>
    <row r="17" spans="1:8" ht="12" customHeight="1">
      <c r="A17" s="19" t="s">
        <v>102</v>
      </c>
      <c r="B17" s="2"/>
      <c r="C17" s="2"/>
      <c r="D17" s="2"/>
      <c r="E17" s="2"/>
      <c r="F17" s="2"/>
      <c r="G17" s="2"/>
      <c r="H17" s="2"/>
    </row>
    <row r="18" spans="1:8" ht="12" customHeight="1">
      <c r="A18" s="51" t="str">
        <f>Perfil!A33</f>
        <v>ESTUDIANTE DE POSGRADO: MAESTRÍA O DOCTORADO EN HISTORIA</v>
      </c>
      <c r="B18" s="2"/>
      <c r="C18" s="2"/>
      <c r="D18" s="2"/>
      <c r="E18" s="2"/>
      <c r="F18" s="2"/>
      <c r="G18" s="2"/>
      <c r="H18" s="2"/>
    </row>
    <row r="19" spans="1:8" ht="12" customHeight="1">
      <c r="A19" s="9"/>
      <c r="B19" s="2"/>
      <c r="C19" s="2"/>
      <c r="D19" s="2"/>
      <c r="E19" s="2"/>
      <c r="F19" s="2"/>
      <c r="G19" s="2"/>
      <c r="H19" s="2"/>
    </row>
    <row r="20" spans="1:8" ht="12" customHeight="1">
      <c r="A20" s="19" t="s">
        <v>125</v>
      </c>
      <c r="B20" s="2"/>
      <c r="C20" s="2"/>
      <c r="D20" s="69">
        <v>1</v>
      </c>
      <c r="E20" s="5"/>
      <c r="F20" s="5"/>
      <c r="G20" s="5"/>
      <c r="H20" s="2"/>
    </row>
    <row r="21" spans="1:8" ht="12" customHeight="1">
      <c r="A21" s="9"/>
      <c r="B21" s="2"/>
      <c r="C21" s="2"/>
      <c r="D21" s="5"/>
      <c r="E21" s="5"/>
      <c r="F21" s="5"/>
      <c r="G21" s="5"/>
      <c r="H21" s="2"/>
    </row>
    <row r="22" spans="1:8" ht="12" customHeight="1">
      <c r="A22" s="19" t="str">
        <f>+'[1]Perfil'!A45</f>
        <v>INTENSIDAD HORARIA SEMANAL REQUERIDA  (Horas): </v>
      </c>
      <c r="B22" s="2"/>
      <c r="C22" s="2"/>
      <c r="D22" s="5"/>
      <c r="E22" s="5"/>
      <c r="F22" s="69">
        <f>'[1]Perfil'!D45</f>
        <v>20</v>
      </c>
      <c r="G22" s="5"/>
      <c r="H22" s="2"/>
    </row>
    <row r="23" spans="1:8" ht="12.75">
      <c r="A23" s="11"/>
      <c r="B23" s="2"/>
      <c r="C23" s="2"/>
      <c r="D23" s="5"/>
      <c r="E23" s="5"/>
      <c r="F23" s="5"/>
      <c r="G23" s="5"/>
      <c r="H23" s="2"/>
    </row>
    <row r="24" spans="1:8" ht="12.75">
      <c r="A24" s="40" t="str">
        <f>+'[1]Perfil'!A47</f>
        <v>TIEMPO DE VINCULACIÓN (Meses):</v>
      </c>
      <c r="B24" s="2"/>
      <c r="C24" s="2"/>
      <c r="D24" s="69" t="str">
        <f>Perfil!C45</f>
        <v>2 MESES</v>
      </c>
      <c r="E24" s="70"/>
      <c r="F24" s="5"/>
      <c r="G24" s="5"/>
      <c r="H24" s="2"/>
    </row>
    <row r="25" spans="1:8" ht="12.75">
      <c r="A25" s="40"/>
      <c r="B25" s="2"/>
      <c r="C25" s="2"/>
      <c r="D25" s="5"/>
      <c r="E25" s="5"/>
      <c r="F25" s="5"/>
      <c r="G25" s="5"/>
      <c r="H25" s="2"/>
    </row>
    <row r="26" spans="1:8" ht="12.75">
      <c r="A26" s="40" t="s">
        <v>126</v>
      </c>
      <c r="B26" s="2"/>
      <c r="C26" s="2"/>
      <c r="D26" s="71"/>
      <c r="E26" s="72">
        <v>1562484</v>
      </c>
      <c r="F26" s="5"/>
      <c r="G26" s="5"/>
      <c r="H26" s="2"/>
    </row>
    <row r="27" spans="1:8" ht="12.75">
      <c r="A27" s="11"/>
      <c r="B27" s="2"/>
      <c r="C27" s="2"/>
      <c r="D27" s="2"/>
      <c r="E27" s="2"/>
      <c r="F27" s="2"/>
      <c r="G27" s="2"/>
      <c r="H27" s="2"/>
    </row>
    <row r="28" spans="1:8" ht="12.75">
      <c r="A28" s="19" t="str">
        <f>+'[1]Perfil'!A37</f>
        <v>NIVEL ACADÉMICO (Semestres): </v>
      </c>
      <c r="B28" s="2"/>
      <c r="C28" s="2"/>
      <c r="D28" s="67" t="str">
        <f>Perfil!C35</f>
        <v>A PARTIR DE CUARTO SEMESTRE</v>
      </c>
      <c r="E28" s="68"/>
      <c r="F28" s="5"/>
      <c r="G28" s="5"/>
      <c r="H28" s="2"/>
    </row>
    <row r="29" spans="1:8" ht="12.75">
      <c r="A29" s="2"/>
      <c r="B29" s="2"/>
      <c r="C29" s="2"/>
      <c r="D29" s="2"/>
      <c r="E29" s="2"/>
      <c r="F29" s="2"/>
      <c r="G29" s="2"/>
      <c r="H29" s="2"/>
    </row>
    <row r="30" s="31" customFormat="1" ht="15.75" customHeight="1">
      <c r="A30" s="31" t="s">
        <v>129</v>
      </c>
    </row>
    <row r="31" spans="1:9" s="2" customFormat="1" ht="16.5" customHeight="1">
      <c r="A31" s="112" t="s">
        <v>136</v>
      </c>
      <c r="B31" s="112"/>
      <c r="C31" s="112"/>
      <c r="D31" s="112"/>
      <c r="E31" s="112"/>
      <c r="F31" s="112"/>
      <c r="G31" s="112"/>
      <c r="H31" s="112"/>
      <c r="I31" s="112"/>
    </row>
    <row r="32" spans="1:9" s="2" customFormat="1" ht="15" customHeight="1">
      <c r="A32" s="114" t="s">
        <v>131</v>
      </c>
      <c r="B32" s="114"/>
      <c r="C32" s="114"/>
      <c r="D32" s="114"/>
      <c r="E32" s="114"/>
      <c r="F32" s="114"/>
      <c r="G32" s="114"/>
      <c r="H32" s="114"/>
      <c r="I32" s="114"/>
    </row>
    <row r="33" spans="1:9" s="2" customFormat="1" ht="12" customHeight="1">
      <c r="A33" s="114"/>
      <c r="B33" s="114"/>
      <c r="C33" s="114"/>
      <c r="D33" s="114"/>
      <c r="E33" s="114"/>
      <c r="F33" s="114"/>
      <c r="G33" s="114"/>
      <c r="H33" s="114"/>
      <c r="I33" s="114"/>
    </row>
    <row r="34" spans="1:9" s="2" customFormat="1" ht="57.75" customHeight="1">
      <c r="A34" s="113" t="s">
        <v>137</v>
      </c>
      <c r="B34" s="113"/>
      <c r="C34" s="113"/>
      <c r="D34" s="113"/>
      <c r="E34" s="113"/>
      <c r="F34" s="113"/>
      <c r="G34" s="113"/>
      <c r="H34" s="113"/>
      <c r="I34" s="113"/>
    </row>
    <row r="35" spans="1:9" s="2" customFormat="1" ht="19.5" customHeight="1">
      <c r="A35" s="112" t="s">
        <v>103</v>
      </c>
      <c r="B35" s="112"/>
      <c r="C35" s="112"/>
      <c r="D35" s="112"/>
      <c r="E35" s="112"/>
      <c r="F35" s="112"/>
      <c r="G35" s="112"/>
      <c r="H35" s="112"/>
      <c r="I35" s="112"/>
    </row>
    <row r="36" spans="1:9" s="2" customFormat="1" ht="14.25" customHeight="1">
      <c r="A36" s="115" t="s">
        <v>104</v>
      </c>
      <c r="B36" s="115"/>
      <c r="C36" s="115"/>
      <c r="D36" s="115"/>
      <c r="E36" s="115"/>
      <c r="F36" s="115"/>
      <c r="G36" s="115"/>
      <c r="H36" s="115"/>
      <c r="I36" s="115"/>
    </row>
    <row r="37" spans="1:9" s="2" customFormat="1" ht="13.5" customHeight="1">
      <c r="A37" s="115"/>
      <c r="B37" s="115"/>
      <c r="C37" s="115"/>
      <c r="D37" s="115"/>
      <c r="E37" s="115"/>
      <c r="F37" s="115"/>
      <c r="G37" s="115"/>
      <c r="H37" s="115"/>
      <c r="I37" s="115"/>
    </row>
    <row r="38" ht="21.75" customHeight="1">
      <c r="A38" s="61" t="s">
        <v>149</v>
      </c>
    </row>
    <row r="39" spans="1:9" s="2" customFormat="1" ht="24.75" customHeight="1">
      <c r="A39" s="78" t="str">
        <f>Perfil!A90</f>
        <v>1. Ser estudiante de Maestría o de Doctorado en Historia, de 4° semestre en adelante, con experiencia profesional o investigativa en temas afines a la historia de la planeación urbana o de los estudios urbanos.</v>
      </c>
      <c r="B39" s="79"/>
      <c r="C39" s="79"/>
      <c r="D39" s="79"/>
      <c r="E39" s="79"/>
      <c r="F39" s="79"/>
      <c r="G39" s="79"/>
      <c r="H39" s="79"/>
      <c r="I39" s="79"/>
    </row>
    <row r="40" spans="1:9" s="2" customFormat="1" ht="12.75">
      <c r="A40" s="51" t="str">
        <f>Perfil!A91</f>
        <v>2. Manejo de Office y bases de datos</v>
      </c>
      <c r="G40"/>
      <c r="H40"/>
      <c r="I40"/>
    </row>
    <row r="41" ht="24" customHeight="1">
      <c r="A41" s="41" t="s">
        <v>77</v>
      </c>
    </row>
    <row r="42" spans="1:9" ht="14.25" customHeight="1">
      <c r="A42" s="75" t="str">
        <f>Perfil!A54</f>
        <v>1. Apoyar la formulación de una ruta metodológica para reconstruir la trayectoria teórico-metodológica del posgrado a lo largo de su historia.</v>
      </c>
      <c r="B42" s="76"/>
      <c r="C42" s="76"/>
      <c r="D42" s="76"/>
      <c r="E42" s="76"/>
      <c r="F42" s="76"/>
      <c r="G42" s="76"/>
      <c r="H42" s="76"/>
      <c r="I42" s="76"/>
    </row>
    <row r="43" spans="1:9" ht="24" customHeight="1">
      <c r="A43" s="75" t="str">
        <f>Perfil!A55</f>
        <v>2. Apoyar la contextualización de la situación geopolítica y las interacciones en América Latina en la planeación urbana (congresos, publicaciones, programas de posgrado para profesores, asociaciones).</v>
      </c>
      <c r="B43" s="76"/>
      <c r="C43" s="76"/>
      <c r="D43" s="76"/>
      <c r="E43" s="76"/>
      <c r="F43" s="76"/>
      <c r="G43" s="76"/>
      <c r="H43" s="76"/>
      <c r="I43" s="76"/>
    </row>
    <row r="44" spans="1:9" ht="12.75" customHeight="1">
      <c r="A44" s="75" t="str">
        <f>Perfil!A56</f>
        <v>3. Apoyar la elaboración de una periodización histórica del posgrado en Estudios Urbano-Regionales entre 1967 y 2018.</v>
      </c>
      <c r="B44" s="76"/>
      <c r="C44" s="76"/>
      <c r="D44" s="76"/>
      <c r="E44" s="76"/>
      <c r="F44" s="76"/>
      <c r="G44" s="76"/>
      <c r="H44" s="76"/>
      <c r="I44" s="76"/>
    </row>
    <row r="45" spans="1:9" ht="12" customHeight="1">
      <c r="A45" s="75" t="str">
        <f>Perfil!A57</f>
        <v>4. Apoyar para cada periodo la identificación desde lo normativo y descripción del programa (plan de estudios, docentes).</v>
      </c>
      <c r="B45" s="76"/>
      <c r="C45" s="76"/>
      <c r="D45" s="76"/>
      <c r="E45" s="76"/>
      <c r="F45" s="76"/>
      <c r="G45" s="76"/>
      <c r="H45" s="76"/>
      <c r="I45" s="76"/>
    </row>
    <row r="46" spans="1:4" ht="12.75">
      <c r="A46" s="64" t="str">
        <f>Perfil!A58</f>
        <v>5. Apoyar la programación y el desarrollo de entrevistas.</v>
      </c>
      <c r="B46" s="59"/>
      <c r="C46" s="59"/>
      <c r="D46" s="59"/>
    </row>
    <row r="47" spans="1:9" ht="12.75">
      <c r="A47" s="39"/>
      <c r="B47" s="48"/>
      <c r="C47" s="48"/>
      <c r="D47" s="48"/>
      <c r="E47" s="48"/>
      <c r="F47" s="48"/>
      <c r="G47" s="48"/>
      <c r="H47" s="48"/>
      <c r="I47" s="48"/>
    </row>
    <row r="48" spans="1:9" ht="12.75">
      <c r="A48" s="39" t="s">
        <v>175</v>
      </c>
      <c r="E48" s="65"/>
      <c r="F48" s="65"/>
      <c r="G48" s="65"/>
      <c r="H48" s="65"/>
      <c r="I48" s="65"/>
    </row>
    <row r="49" ht="12.75">
      <c r="A49" s="39"/>
    </row>
    <row r="50" ht="12.75">
      <c r="A50" s="39" t="s">
        <v>138</v>
      </c>
    </row>
    <row r="52" spans="1:6" ht="12.75">
      <c r="A52" s="39" t="s">
        <v>154</v>
      </c>
      <c r="B52" s="65"/>
      <c r="C52" s="65"/>
      <c r="D52" s="65"/>
      <c r="E52" s="65"/>
      <c r="F52" s="65"/>
    </row>
    <row r="54" ht="13.5" thickBot="1"/>
    <row r="55" spans="1:9" ht="12.75" customHeight="1">
      <c r="A55" s="116" t="s">
        <v>128</v>
      </c>
      <c r="B55" s="117"/>
      <c r="C55" s="117"/>
      <c r="D55" s="117"/>
      <c r="E55" s="117"/>
      <c r="F55" s="117"/>
      <c r="G55" s="117"/>
      <c r="H55" s="117"/>
      <c r="I55" s="118"/>
    </row>
    <row r="56" spans="1:9" ht="12.75">
      <c r="A56" s="119"/>
      <c r="B56" s="120"/>
      <c r="C56" s="120"/>
      <c r="D56" s="120"/>
      <c r="E56" s="120"/>
      <c r="F56" s="120"/>
      <c r="G56" s="120"/>
      <c r="H56" s="120"/>
      <c r="I56" s="121"/>
    </row>
    <row r="57" spans="1:9" ht="18" customHeight="1">
      <c r="A57" s="119"/>
      <c r="B57" s="120"/>
      <c r="C57" s="120"/>
      <c r="D57" s="120"/>
      <c r="E57" s="120"/>
      <c r="F57" s="120"/>
      <c r="G57" s="120"/>
      <c r="H57" s="120"/>
      <c r="I57" s="121"/>
    </row>
    <row r="58" spans="1:9" ht="24" customHeight="1" thickBot="1">
      <c r="A58" s="122"/>
      <c r="B58" s="123"/>
      <c r="C58" s="123"/>
      <c r="D58" s="123"/>
      <c r="E58" s="123"/>
      <c r="F58" s="123"/>
      <c r="G58" s="123"/>
      <c r="H58" s="123"/>
      <c r="I58" s="124"/>
    </row>
  </sheetData>
  <sheetProtection/>
  <mergeCells count="16">
    <mergeCell ref="A43:I43"/>
    <mergeCell ref="A44:I44"/>
    <mergeCell ref="A35:I35"/>
    <mergeCell ref="A36:I37"/>
    <mergeCell ref="A55:I58"/>
    <mergeCell ref="A15:I15"/>
    <mergeCell ref="A42:I42"/>
    <mergeCell ref="A39:I39"/>
    <mergeCell ref="A45:I45"/>
    <mergeCell ref="A6:J6"/>
    <mergeCell ref="A8:J8"/>
    <mergeCell ref="A14:D14"/>
    <mergeCell ref="A10:I10"/>
    <mergeCell ref="A31:I31"/>
    <mergeCell ref="A34:I34"/>
    <mergeCell ref="A32:I33"/>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E103" sqref="E103:E104"/>
    </sheetView>
  </sheetViews>
  <sheetFormatPr defaultColWidth="11.421875" defaultRowHeight="12.75"/>
  <cols>
    <col min="1" max="1" width="16.00390625" style="0" customWidth="1"/>
    <col min="3" max="3" width="11.8515625" style="0" customWidth="1"/>
    <col min="8" max="8" width="14.28125" style="0" customWidth="1"/>
  </cols>
  <sheetData>
    <row r="1" spans="1:8" ht="12.75">
      <c r="A1" s="97"/>
      <c r="B1" s="98"/>
      <c r="C1" s="98"/>
      <c r="D1" s="98"/>
      <c r="E1" s="98"/>
      <c r="F1" s="98"/>
      <c r="G1" s="98"/>
      <c r="H1" s="128"/>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7"/>
      <c r="B7" s="88"/>
      <c r="C7" s="88"/>
      <c r="D7" s="88"/>
      <c r="E7" s="88"/>
      <c r="F7" s="88"/>
      <c r="G7" s="88"/>
      <c r="H7" s="127"/>
    </row>
    <row r="8" spans="1:8" ht="12.75" customHeight="1">
      <c r="A8" s="102" t="s">
        <v>127</v>
      </c>
      <c r="B8" s="103"/>
      <c r="C8" s="103"/>
      <c r="D8" s="103"/>
      <c r="E8" s="103"/>
      <c r="F8" s="103"/>
      <c r="G8" s="103"/>
      <c r="H8" s="104"/>
    </row>
    <row r="9" spans="1:8" ht="15" customHeight="1">
      <c r="A9" s="87" t="s">
        <v>25</v>
      </c>
      <c r="B9" s="88"/>
      <c r="C9" s="88"/>
      <c r="D9" s="88"/>
      <c r="E9" s="88"/>
      <c r="F9" s="88"/>
      <c r="G9" s="88"/>
      <c r="H9" s="127"/>
    </row>
    <row r="10" spans="1:8" ht="12.75" customHeight="1">
      <c r="A10" s="87" t="s">
        <v>97</v>
      </c>
      <c r="B10" s="88"/>
      <c r="C10" s="88"/>
      <c r="D10" s="88"/>
      <c r="E10" s="88"/>
      <c r="F10" s="88"/>
      <c r="G10" s="88"/>
      <c r="H10" s="127"/>
    </row>
    <row r="11" spans="1:8" ht="12.75" customHeight="1">
      <c r="A11" s="24"/>
      <c r="B11" s="25"/>
      <c r="C11" s="25"/>
      <c r="D11" s="25"/>
      <c r="E11" s="25"/>
      <c r="F11" s="25"/>
      <c r="G11" s="25"/>
      <c r="H11" s="26"/>
    </row>
    <row r="12" spans="1:8" ht="15" customHeight="1">
      <c r="A12" s="9" t="s">
        <v>100</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153</v>
      </c>
      <c r="B16" s="2"/>
      <c r="C16" s="2"/>
      <c r="D16" s="2"/>
      <c r="E16" s="2"/>
      <c r="F16" s="2"/>
      <c r="H16" s="10"/>
    </row>
    <row r="17" spans="1:8" ht="27.75" customHeight="1">
      <c r="A17" s="133" t="str">
        <f>'Formato Convocatoria '!A15:I15</f>
        <v>ESTUDIANTE DE POSGRADO: MAESTRÍA O DOCTORADO EN HISTORIA PARA SER AUXILIAR DE APOYO ACADÉMICO EN LA MAESTRÍA EN ESTUDIOS URBANO-REGIONALES</v>
      </c>
      <c r="B17" s="134"/>
      <c r="C17" s="134"/>
      <c r="D17" s="134"/>
      <c r="E17" s="134"/>
      <c r="F17" s="134"/>
      <c r="G17" s="134"/>
      <c r="H17" s="135"/>
    </row>
    <row r="18" spans="1:8" ht="20.25" customHeight="1">
      <c r="A18" s="12" t="s">
        <v>98</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3" t="s">
        <v>64</v>
      </c>
      <c r="B101" s="22"/>
      <c r="C101" s="22"/>
      <c r="D101" s="22"/>
      <c r="E101" s="22"/>
      <c r="F101" s="22"/>
      <c r="G101" s="22"/>
      <c r="H101" s="23"/>
    </row>
    <row r="102" spans="1:8" ht="9" customHeight="1">
      <c r="A102" s="9"/>
      <c r="B102" s="2"/>
      <c r="C102" s="2"/>
      <c r="D102" s="2"/>
      <c r="E102" s="2"/>
      <c r="F102" s="2"/>
      <c r="G102" s="2"/>
      <c r="H102" s="10"/>
    </row>
    <row r="103" spans="1:8" ht="12.75" customHeight="1">
      <c r="A103" s="130" t="s">
        <v>142</v>
      </c>
      <c r="B103" s="2"/>
      <c r="C103" s="129" t="s">
        <v>66</v>
      </c>
      <c r="D103" s="2"/>
      <c r="E103" s="132" t="s">
        <v>143</v>
      </c>
      <c r="F103" s="2"/>
      <c r="G103" s="3" t="s">
        <v>65</v>
      </c>
      <c r="H103" s="10"/>
    </row>
    <row r="104" spans="1:8" ht="12.75">
      <c r="A104" s="130"/>
      <c r="B104" s="2"/>
      <c r="C104" s="129"/>
      <c r="D104" s="2"/>
      <c r="E104" s="132"/>
      <c r="F104" s="2"/>
      <c r="G104" s="2"/>
      <c r="H104" s="10"/>
    </row>
    <row r="105" spans="1:8" ht="12.75">
      <c r="A105" s="130"/>
      <c r="B105" s="2"/>
      <c r="C105" s="60"/>
      <c r="D105" s="2"/>
      <c r="E105" s="2"/>
      <c r="F105" s="2"/>
      <c r="G105" s="2"/>
      <c r="H105" s="10"/>
    </row>
    <row r="106" spans="1:8" ht="12.75">
      <c r="A106" s="130"/>
      <c r="B106" s="2"/>
      <c r="C106" s="60"/>
      <c r="D106" s="2"/>
      <c r="E106" s="2"/>
      <c r="F106" s="2"/>
      <c r="G106" s="2"/>
      <c r="H106" s="10"/>
    </row>
    <row r="107" spans="1:8" ht="12.75">
      <c r="A107" s="131"/>
      <c r="B107" s="15"/>
      <c r="C107" s="15"/>
      <c r="D107" s="15"/>
      <c r="E107" s="15"/>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H22" sqref="H22"/>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36"/>
      <c r="B6" s="136"/>
      <c r="C6" s="136"/>
      <c r="D6" s="136"/>
      <c r="E6" s="136"/>
    </row>
    <row r="8" spans="1:5" ht="12.75">
      <c r="A8" s="111" t="s">
        <v>127</v>
      </c>
      <c r="B8" s="111"/>
      <c r="C8" s="111"/>
      <c r="D8" s="111"/>
      <c r="E8" s="111"/>
    </row>
    <row r="10" spans="1:5" ht="12.75">
      <c r="A10" s="136" t="s">
        <v>99</v>
      </c>
      <c r="B10" s="136"/>
      <c r="C10" s="136"/>
      <c r="D10" s="136"/>
      <c r="E10" s="136"/>
    </row>
    <row r="11" ht="15" customHeight="1"/>
    <row r="12" ht="15" customHeight="1">
      <c r="A12" s="48" t="s">
        <v>164</v>
      </c>
    </row>
    <row r="13" ht="15" customHeight="1">
      <c r="B13" t="s">
        <v>95</v>
      </c>
    </row>
    <row r="14" ht="12.75">
      <c r="B14" t="s">
        <v>96</v>
      </c>
    </row>
    <row r="16" spans="1:4" ht="17.25" customHeight="1">
      <c r="A16" s="48" t="s">
        <v>139</v>
      </c>
      <c r="B16" s="48"/>
      <c r="C16" s="48"/>
      <c r="D16" s="48"/>
    </row>
    <row r="18" spans="1:2" ht="15" customHeight="1">
      <c r="A18" s="5" t="s">
        <v>113</v>
      </c>
      <c r="B18" s="52" t="str">
        <f>'Formato Convocatoria '!A15</f>
        <v>ESTUDIANTE DE POSGRADO: MAESTRÍA O DOCTORADO EN HISTORIA PARA SER AUXILIAR DE APOYO ACADÉMICO EN LA MAESTRÍA EN ESTUDIOS URBANO-REGIONALES</v>
      </c>
    </row>
    <row r="19" ht="15" customHeight="1">
      <c r="A19" s="45"/>
    </row>
    <row r="20" ht="15" customHeight="1">
      <c r="A20" s="48" t="s">
        <v>115</v>
      </c>
    </row>
    <row r="21" ht="15" customHeight="1"/>
    <row r="22" ht="15.75" customHeight="1">
      <c r="A22" s="48" t="s">
        <v>116</v>
      </c>
    </row>
    <row r="23" ht="15.75" customHeight="1"/>
    <row r="24" spans="1:7" ht="25.5">
      <c r="A24" s="33" t="s">
        <v>78</v>
      </c>
      <c r="B24" s="34" t="s">
        <v>79</v>
      </c>
      <c r="C24" s="35" t="s">
        <v>80</v>
      </c>
      <c r="D24" s="35" t="s">
        <v>81</v>
      </c>
      <c r="E24" s="36" t="s">
        <v>82</v>
      </c>
      <c r="G24" s="32"/>
    </row>
    <row r="25" spans="1:7" ht="12.75">
      <c r="A25" s="42"/>
      <c r="B25" s="53"/>
      <c r="C25" s="35"/>
      <c r="D25" s="35"/>
      <c r="E25" s="35">
        <f>(C25+D25)/2</f>
        <v>0</v>
      </c>
      <c r="G25" s="32"/>
    </row>
    <row r="26" spans="1:7" ht="12.75">
      <c r="A26" s="42"/>
      <c r="B26" s="43"/>
      <c r="C26" s="35"/>
      <c r="D26" s="34"/>
      <c r="E26" s="35"/>
      <c r="G26" s="32"/>
    </row>
    <row r="27" spans="1:7" ht="12.75">
      <c r="A27" s="42"/>
      <c r="B27" s="42"/>
      <c r="C27" s="35"/>
      <c r="D27" s="34"/>
      <c r="E27" s="35"/>
      <c r="G27" s="32"/>
    </row>
    <row r="28" spans="1:7" ht="12.75">
      <c r="A28" s="42"/>
      <c r="B28" s="43"/>
      <c r="C28" s="35"/>
      <c r="D28" s="34"/>
      <c r="E28" s="35"/>
      <c r="G28" s="32"/>
    </row>
    <row r="29" spans="1:5" ht="12.75">
      <c r="A29" s="42"/>
      <c r="B29" s="43"/>
      <c r="C29" s="44"/>
      <c r="D29" s="44"/>
      <c r="E29" s="44"/>
    </row>
    <row r="31" ht="12.75">
      <c r="A31" s="48" t="s">
        <v>105</v>
      </c>
    </row>
    <row r="32" ht="12.75">
      <c r="A32" t="s">
        <v>150</v>
      </c>
    </row>
    <row r="34" spans="1:4" ht="12.75">
      <c r="A34" s="48" t="s">
        <v>117</v>
      </c>
      <c r="B34" t="str">
        <f>Perfil!A96</f>
        <v>ANGELA MILENA ALZATE NAVARRO</v>
      </c>
      <c r="D34" s="48" t="s">
        <v>151</v>
      </c>
    </row>
    <row r="36" spans="1:3" ht="12.75">
      <c r="A36" s="48" t="s">
        <v>152</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2019-01-23T18:45:53Z</dcterms:modified>
  <cp:category/>
  <cp:version/>
  <cp:contentType/>
  <cp:contentStatus/>
</cp:coreProperties>
</file>